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01"/>
  <workbookPr defaultThemeVersion="166925"/>
  <mc:AlternateContent xmlns:mc="http://schemas.openxmlformats.org/markup-compatibility/2006">
    <mc:Choice Requires="x15">
      <x15ac:absPath xmlns:x15ac="http://schemas.microsoft.com/office/spreadsheetml/2010/11/ac" url="https://vakehyva-my.sharepoint.com/personal/pia_tasanko-lavikainen_vakehyva_fi/Documents/"/>
    </mc:Choice>
  </mc:AlternateContent>
  <xr:revisionPtr revIDLastSave="1860" documentId="8_{4FC59FB2-8F45-4537-95B8-EF8DD5725041}" xr6:coauthVersionLast="47" xr6:coauthVersionMax="47" xr10:uidLastSave="{8B1733A7-F1B9-4FA0-A42E-1F7FB6DADFCA}"/>
  <bookViews>
    <workbookView xWindow="28680" yWindow="-120" windowWidth="29040" windowHeight="15840" xr2:uid="{529BCE15-46C4-4A05-87B9-DC31D16655A5}"/>
  </bookViews>
  <sheets>
    <sheet name="Avustusesitys_lautakunta" sheetId="1" r:id="rId1"/>
  </sheets>
  <definedNames>
    <definedName name="_xlnm._FilterDatabase" localSheetId="0" hidden="1">Avustusesitys_lautakunta!$A$2:$O$52</definedName>
    <definedName name="_xlnm.Print_Area" localSheetId="0">Avustusesitys_lautakunta!$A$1:$P$52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2" i="1" l="1"/>
</calcChain>
</file>

<file path=xl/sharedStrings.xml><?xml version="1.0" encoding="utf-8"?>
<sst xmlns="http://schemas.openxmlformats.org/spreadsheetml/2006/main" count="549" uniqueCount="395">
  <si>
    <t>VANTAAN JA KERAVAN HYVINVOINTIALUEEN AVUSTUKSET SOSIAALI- JA TERVEYDENHUOLTOA TUKEVAAN TOIMINTAAN VUODELLE 2023 - PÄÄTÖSESITYS</t>
  </si>
  <si>
    <t>HAKIJA</t>
  </si>
  <si>
    <t>AVUSTUSLAJI</t>
  </si>
  <si>
    <t xml:space="preserve">HYVINVOINTIALUEELTA HAETTU AVUSTUS 2023 </t>
  </si>
  <si>
    <t xml:space="preserve">AVUSTUKSEN KÄYTTÖTARKOITUS </t>
  </si>
  <si>
    <t>Kohderyhmä</t>
  </si>
  <si>
    <t>Toimintaan osallistuvien määrä</t>
  </si>
  <si>
    <t xml:space="preserve">Yhteistyö </t>
  </si>
  <si>
    <t>Strategia</t>
  </si>
  <si>
    <t>Pyydettävät täydennykset</t>
  </si>
  <si>
    <t>Kunnat / HVA</t>
  </si>
  <si>
    <t>Huom.</t>
  </si>
  <si>
    <t>Täydennys</t>
  </si>
  <si>
    <t>Arviointi</t>
  </si>
  <si>
    <t>AVUSTUSESITYS</t>
  </si>
  <si>
    <t>PERUSTELUT AVUSTUKSELLE</t>
  </si>
  <si>
    <t>AVUSTUKSEN
ERITYISEHDOT</t>
  </si>
  <si>
    <t>Adoptioperheet ry</t>
  </si>
  <si>
    <t>Toiminta-avustus</t>
  </si>
  <si>
    <t>Verkkovertaistapaamisia, jossa adoptoidut eri puolilta Suomea pääsevät jakamaan kokemuksiaan, lähitapaamisia ja -tapahtumia, webinaareja kulloinkin ajankohtaisista tai kohderyhmien toivomista aiheista sekä leirejä ja tuettuja lomia eri-ikäisille adoptoiduille (3 kpl / vuodessa), henkilökohtaista vertaistukea tukihenkilötoiminnan muodossa</t>
  </si>
  <si>
    <t>Lapset, nuoret ja aikuiset adoptoidut</t>
  </si>
  <si>
    <t>Vantaalaiset 150, keravalaiset 30</t>
  </si>
  <si>
    <t>Laaja asiantuntemus adoptioerityisistä kysymyksistä ja adoption kohderyhmien palveluiden tarpeesta. Annamme mielellämme asiantuntemuksemme</t>
  </si>
  <si>
    <t xml:space="preserve">Lasten ja perheiden hyvinvoinnin tueksi järjestetään toimivia ennaltaehkäiseviä ja varhaisen tuen palveluja yhteistyössä järjestöjen ja muiden toimijoiden kanssa. </t>
  </si>
  <si>
    <r>
      <rPr>
        <sz val="11"/>
        <color rgb="FF000000"/>
        <rFont val="Calibri"/>
      </rPr>
      <t xml:space="preserve">Talousarvio ei täsmää rahoitukseen 
(+3000 €), mihin avustus kohdennetaan?
</t>
    </r>
    <r>
      <rPr>
        <b/>
        <sz val="11"/>
        <color rgb="FFFF0000"/>
        <rFont val="Calibri"/>
      </rPr>
      <t>Kenen palkkoihin?</t>
    </r>
  </si>
  <si>
    <t>KUNTAAN?</t>
  </si>
  <si>
    <t>Vertaistapaamiset ja -tuki, tilaisuudet kunta?
Eivät mukana PEKEssä
Tukihenkilötoiminta?</t>
  </si>
  <si>
    <t>Toiminta tukee adoptoitujen lasten, nuorten ja aikuisten hyvinvointia ja jaksamista</t>
  </si>
  <si>
    <t>Avustus kohdennetaan 
ammatillisesti ohjattuun vertaistukeen</t>
  </si>
  <si>
    <t>Autismiyhdistys PAUT ry</t>
  </si>
  <si>
    <t>Toiminnallisia perhetapahtumia ja vertaistukiryhmiä vantaalaisille ja keravalaisille autismikirjon perheille ja autististen lasten ja nuorten vanhemmille Vantaalla, Keravalla ja lähialueilla</t>
  </si>
  <si>
    <t>Autismikirjon perheet, autististen lasten ja nuorten vanhemmat</t>
  </si>
  <si>
    <t>Vantaalaiset 70, keravalaiset 20, muut 25</t>
  </si>
  <si>
    <t>Olemme valmiita neurovähemmistön / autismikirjon palveluihin liittyen, olemme mukana useissa yhteistyöverkostoissa. Sovittu Kahvila Nepsy -etäkoulutus ammattilaisille 20.1. (siirtyi vuodelta 2022).</t>
  </si>
  <si>
    <t>Osallistuvien määrä, talousarvio yhteensä ei täsmää, rahoitus yhteensä ei täsmää, talousarvio ei täsmää rahoitukseen (+1 400 €), olen tutustunut avustusperiaatteisiin sekä hyväksyn tietojen keräämisen puuttuvat
KahvilaNepsy?</t>
  </si>
  <si>
    <t>KUNTAAN</t>
  </si>
  <si>
    <t>Vapaa-ajantoiminta, tapahtumat</t>
  </si>
  <si>
    <t>Toiminta tukee autismikirjon perheiden ja autististen lasten ja nuorten vanhempien hyvinvointia ja jaksamista</t>
  </si>
  <si>
    <t>Etelä-Suomen Klubitalot ESKOT ry</t>
  </si>
  <si>
    <t>Kumppanuusavustus</t>
  </si>
  <si>
    <t>Tikkurilan Klubitalotoimintaan</t>
  </si>
  <si>
    <t>Vantaalaiset ja keravalaiset aikuiset 
mielenterveyskuntoutujat</t>
  </si>
  <si>
    <t>Vantaalaiset 120, keravalaiset 10</t>
  </si>
  <si>
    <t xml:space="preserve">VAKEn Miepä-verkosto, neuvonnan ja asiakasohjauksen järjestöklinikka ja järjestöjen kehittämisryhmä, HUSin IPS-hanke, seurakunta, oppilaitokset, säätiöt ym. </t>
  </si>
  <si>
    <t>Heikoimmassa asemassa olevien 
asukkaiden palveluihin pääsy paranee ja tunnistamme entistä paremmin paljon palveluja tarvitsevat asiakkaamme</t>
  </si>
  <si>
    <t>Mistä STEAn avustuksen osuuden summa 207 000 €? --&gt; mukana viime vuodelta siirtyvä avustus. Täsmää liitteenä olevaan talousarvioon.</t>
  </si>
  <si>
    <t>HVA</t>
  </si>
  <si>
    <t>Toiminta täydentää mielenterveyskuntoutujien 
toiminta- ja tukimahdollisuuksia alueella sekä edistää mielenterveyskuntoutujien osallisuutta ja työllistymisen edellytyksiä</t>
  </si>
  <si>
    <t>Familia ry</t>
  </si>
  <si>
    <t>Koulutusta ja neuvontaa hyvinvointialueen ammattilaisille, asiantuntija- ja kokemusasiantuntijapuheenvuoroja hyvinvointialueen kohtaamispaikoissa, kohtaamispaikoissa vapaaehtoisten ohjaamia vertaisryhmiä, yhteistyö Vantaan ja Keravan alueen eron ensiapupisteen kanssa</t>
  </si>
  <si>
    <t>Vantaalla ja Keravalla asuvat kahden kulttuurin perheet</t>
  </si>
  <si>
    <t>Vantaalaiset 80-100, keravalaiset 20</t>
  </si>
  <si>
    <t>Olemme keskustelleet tai ilmaisseet kiinnostuksemme tehdä yhteistyöstä Vantaan ja Keravan lapsiperheiden avoimien kohtaamispaikkojen osalta.</t>
  </si>
  <si>
    <t>Selvitä, mihin kustannukset tarkalleen kohdentuvat --&gt; palkat ja palkkiot eriteltyinä
Avustettavaan toimintaan osallistuvien palkattujen henkilöiden ja vapaaehtoisten määrä
Avustettavan toiminnan tilat. Talousarviossa esitetty vuokrakustannuksia 500 €.</t>
  </si>
  <si>
    <t>osittain HVA?</t>
  </si>
  <si>
    <t>Yhteys VAKE HYVAn ammattilaisiin ja palveluihin
Kustannusrakenne hyvin samankaltainen kuin Kaapatuilla lapsilla
Kohdentaminen esim. Eron ensiapupisteellä työskentelyyn?
Familia ollut mukana PEKE yhteistyössä</t>
  </si>
  <si>
    <t xml:space="preserve">Avustusperiaatteissa todetaan, että hyvinvointialue myöntää avustuksia sosiaali- ja terveydenhuoltoa tukevaan toimintaan ensisijaisesti siltä osin kuin toiminta tukee hyvinvointialueen lakisääteisiä tehtäviä. Avustuksia myönnetään toimintaan, joka on hyvinvointialueen arvojen mukaista ja edistää strategisten tavoitteiden toteutumista sekä tukee hyvinvointialueen omaa palvelutoimintaa. Avustusta myönnettäessä kiinnitettiin huomiota toiminnan laajuuteen, toteutukseen ja vaikuttavuuteen. Lisäksi huomioitiin hakijan oma rahoitusosuus. Tällä avustuskierroksella oli hakijoita, joiden toiminnan arvioitiin vastaavan paremmin avustuskokonaisuudelle asetettuja avustusperiaatteita. </t>
  </si>
  <si>
    <t>Helsingin Diakonissalaitoksen Säätiö sr</t>
  </si>
  <si>
    <t xml:space="preserve">Vantaa-Kerava alueen palvelukoordinaation lisääminen osa-aikaisella (0,5 htv) työtekijäresurssilla ja osa-aikaisen kokemusasiantuntijan palkkaamisella. Työntekijän vastuulla olisi palvelupolkujen kartoitus, yhteydenpito hyte-alueelle ja asiakkaiden ohjaaminen oikean palvelun pariin. </t>
  </si>
  <si>
    <t>Työn ja koulutuksen ulkopuolella olevat maahan muuttaneet nuoret</t>
  </si>
  <si>
    <t>Vantaalaiset 20, keravalaiset 3</t>
  </si>
  <si>
    <t>Vamoksella on valmius ja tahtotila tehdä yhteistyötä 
hyvinvointialueen kanssa asiakaslähtöisten ja vaikuttavien 
palvelujen ja palvelupolkujen kehittämiseksi. Yhteistyötä voidaan 
toteuttaa hyvinvointialueen tarpeiden mukaan. STEA-aiesopimus tehty</t>
  </si>
  <si>
    <r>
      <rPr>
        <sz val="11"/>
        <color rgb="FFFF0000"/>
        <rFont val="Calibri"/>
      </rPr>
      <t xml:space="preserve">Ei vapaaehtoistoimintaa? </t>
    </r>
    <r>
      <rPr>
        <sz val="11"/>
        <color rgb="FF000000"/>
        <rFont val="Calibri"/>
      </rPr>
      <t>Oman rahoituksen erittely? Liitteet: pankin varmistama tieto tilinomistajasta
Palkataan kokemusasiantuntija</t>
    </r>
  </si>
  <si>
    <t>Kumppanuusavustus? --&gt; ei voi siirtää, jos ei 
vapaaehtoistoimintaa --&gt; täydennyksessä ilmoitettu 4 hlöä</t>
  </si>
  <si>
    <t>HelsinkiMissio ry</t>
  </si>
  <si>
    <t>Perhementoritoimintaan sekä nuorten ja perheiden kriisi- ja keskusteluapuun</t>
  </si>
  <si>
    <t>Perheet ja nuoret</t>
  </si>
  <si>
    <t>Vantaalaiset 100, keravalaiset 25</t>
  </si>
  <si>
    <t>Infot, asiakasohjaustapaamiset, kehittämispalaverit toiminnan kohdentamiseksi halutulle alueelle</t>
  </si>
  <si>
    <t>Lasten ja perheiden hyvinvoinnin tueksi järjestetään toimivia ennaltaehkäiseviä ja varhaisen tuen palveluja yhteistyössä järjestöjen ja muiden toimijoiden kanssa. 
Heikoimmassa asemassa olevien 
asukkaiden palveluihin pääsy paranee ja tunnistamme entistä paremmin paljon palveluja tarvitsevat asiakkaamme</t>
  </si>
  <si>
    <r>
      <rPr>
        <sz val="11"/>
        <color rgb="FFFF0000"/>
        <rFont val="Calibri"/>
      </rPr>
      <t>Keravalaisten määrä, oma rahoitus kokonaiskustannuksista vain 2,7 %. Jos lasketaan säätiörahoitus, on oma rahoitusta yli 5 % (tarvitaan 4 480 €</t>
    </r>
    <r>
      <rPr>
        <sz val="11"/>
        <color rgb="FF000000"/>
        <rFont val="Calibri"/>
      </rPr>
      <t xml:space="preserve">), liitteet: yhdistyksen tai yhteisön säännöt, pankin varmistama tieto tilinomistajasta, yhdistysrekisteriote
Kuntarahoitus Helsinki 230 000 € ja LUVN 20 000 €
</t>
    </r>
    <r>
      <rPr>
        <b/>
        <sz val="11"/>
        <color rgb="FFFF0000"/>
        <rFont val="Calibri"/>
      </rPr>
      <t>Kenen palkkoihin?</t>
    </r>
  </si>
  <si>
    <t>Kumppanuusavustus?</t>
  </si>
  <si>
    <t>Toiminnalla ennaltaehkäistään raskaampien palveluiden tarvetta, vähennetään yksinäisyyden kokemusta ja lisätään hyvinvointia kriisi- ja keskusteluavun sekä koulutettujen perhementoreiden avulla</t>
  </si>
  <si>
    <t>HOPE Yhdessä &amp; Yhteisesti ry</t>
  </si>
  <si>
    <t>Matalan kynnyksen avustustoiminta (vaate- ja tavara-apu, harrastustuki, vapaa-ajan harrastustoiminta), tarvittaessa uusien toimintamuotojen kokeilu, ruoka-apu, lahjoituskampanjat, vapaaehtoistoiminnan mahdollisuudet</t>
  </si>
  <si>
    <t>Vähävaraiset lapset ja perheet</t>
  </si>
  <si>
    <t>Vantaalaiset 1500, keravalaiset 200</t>
  </si>
  <si>
    <t>Yhteistyö muun muassa julkisten perhe- ja sosiaalipalveluiden sekä muiden järjestöjen kanssa</t>
  </si>
  <si>
    <t>Talousarvion yhteensä kohta ei täsmää (408 624,84€). Vuokrat hakemuksessa 32124,84€ talousarviossa 18328.€ Talousarvio ei täsmää rahoitukseen (-443€). Talousarviossa alijäämä 443 €. Talousarviossa kaupunkien avustukset Helsinki, Espoo, Vantaa yht. 25 000. Ei merkitty tuloja hyvinvointialueelta. Talousarvio liitteen yhteensä summa ei täsmää erotteluun (390 443 --&gt; 391 928)</t>
  </si>
  <si>
    <r>
      <rPr>
        <sz val="11"/>
        <color rgb="FF000000"/>
        <rFont val="Calibri"/>
      </rPr>
      <t xml:space="preserve">Harrastus- ja vapaa-ajan toiminta, ruoka-apu
</t>
    </r>
    <r>
      <rPr>
        <b/>
        <sz val="11"/>
        <color rgb="FFFF0000"/>
        <rFont val="Calibri"/>
      </rPr>
      <t xml:space="preserve">Palveluohjaus sosiaalitoimesta? Kunta avustanut samaa toimintaa aiemmin?
</t>
    </r>
    <r>
      <rPr>
        <sz val="11"/>
        <color rgb="FF000000"/>
        <rFont val="Calibri"/>
      </rPr>
      <t xml:space="preserve">Yhteistyötä tehdään Helsingin, Espoon ja Vantaan kaupunkien sekä muiden alueeseen kuuluvien perheohjaajien/ perhetyöntekijöiden, lastensuojelun, ensi- ja turvakotien sekä diakoniatyön kanssa.
Tulevana kautena 2023 toimintamme rahoitus muodostuu kaupunkien tuista, Stea:n avustuksesta sekä yritysten ja yksityisten tekemistä lahjoituksista.  </t>
    </r>
  </si>
  <si>
    <t>Irti Huumeista ry</t>
  </si>
  <si>
    <t xml:space="preserve">Perustetaan läheistyön keskus, joka toimii Vantaa-Kerava alueella. Toiminta pitää sisällään kriisityön puhelimitse ja tapaamisten muodossa 1-5 krt. Toiminnassa jalkaudutaan kansalaisten pariin. Alueella järjestetään huume- ja läheisten iltoja. </t>
  </si>
  <si>
    <t>Huumeita käyttävät, toipuvat ja 
heidän läheiset sekä nuoret</t>
  </si>
  <si>
    <t>Vantaalaiset 200, keravalaiset 100, muut 100</t>
  </si>
  <si>
    <t>Yhteiset tilaisuudet ja tapahtumat, 
yhteiset asiakaskohtaamiset ja asiakkaiden palveluohjaus</t>
  </si>
  <si>
    <r>
      <rPr>
        <sz val="11"/>
        <color rgb="FF000000"/>
        <rFont val="Calibri"/>
      </rPr>
      <t xml:space="preserve">Mistä vuokrakustannukset 
(ei merkitty toiminnan tiloihin)? </t>
    </r>
    <r>
      <rPr>
        <sz val="11"/>
        <color rgb="FFFF0000"/>
        <rFont val="Calibri"/>
      </rPr>
      <t xml:space="preserve">Toiminnan rahoitus 100 %
Vantaa-Kerava läheistyönkeskusta ei mainita toimintasuunnitelmassa ja talousarviossa?
</t>
    </r>
    <r>
      <rPr>
        <sz val="11"/>
        <color rgb="FF000000"/>
        <rFont val="Calibri"/>
      </rPr>
      <t>Minkä verran kohdennetaan STEAn avustusta toimintaan?
Kokemusasiantuntijatoiminnan palkkaus</t>
    </r>
  </si>
  <si>
    <r>
      <t xml:space="preserve">Kumppanuusavustus?
</t>
    </r>
    <r>
      <rPr>
        <sz val="11"/>
        <color theme="1"/>
        <rFont val="Calibri"/>
        <family val="2"/>
      </rPr>
      <t>Vantaan kaupunki avustanut muuta toimintaa 8000 € v. 2022</t>
    </r>
  </si>
  <si>
    <t xml:space="preserve">Avustusperiaatteissa todetaan, että hyvinvointialue myöntää avustuksia sosiaali- ja terveydenhuoltoa tukevaan toimintaan ensisijaisesti siltä osin kuin toiminta tukee hyvinvointialueen lakisääteisiä tehtäviä. Avustuksia myönnetään toimintaan, joka on hyvinvointialueen arvojen mukaista ja edistää strategisten tavoitteiden toteutumista sekä tukee hyvinvointialueen omaa palvelutoimintaa. Avustusta myönnettäessä kiinnitettiin huomiota toiminnan laajuuteen, toteutukseen ja vaikuttavuuteen. Lisäksi huomioitiin hakijan oma rahoitusosuus. Avustusperiaatteissa todetaan, että avustus yhdessä mahdollisten muiden julkisten tukien kanssa voi olla enintään 95 % toiminnan kustannuksista. Tällöin hakijalla tulee olla vähintään viiden prosentin omarahoitusosuus. Tällä avustuskierroksella oli hakijoita, joiden toiminnan arvioitiin vastaavan paremmin avustuskokonaisuudelle asetettuja avustusperiaatteita. </t>
  </si>
  <si>
    <t>Kaapatut Lapset ry</t>
  </si>
  <si>
    <t>Päivystys Eron ensiapupisteellä, tuki ja neuvonta perheille, matalan kynnyksen Mokuolkkari radan varrella kahden kulttuurin liitoista eronneille vanhemmille</t>
  </si>
  <si>
    <t>Lapsikaappauksen kokeneet tai sen uhan alla elävät perheet</t>
  </si>
  <si>
    <t>Vantaalaiset 20, keravalaiset 10</t>
  </si>
  <si>
    <t>Eron ensiapupiste, työntekijöiden koulutus ja neuvonta</t>
  </si>
  <si>
    <t>Talousarvio ei täsmää rahoitukseen (+187900€), talousarvio ja rahoitus eivät täsmää yhdistyksen liitteenä olevaan talousarvioon
Selvitä, mihin kustannukset tarkalleen kohdentuvat</t>
  </si>
  <si>
    <t xml:space="preserve">Lastenhoitokustannukset ja materiaalikulut
Toimintasuunnitelma: Haemme avustusta Helsingin, Espoon, Tampereen ja Vantaan kaupungeilta, koska valtaosa yhdistyksen toimintaan osallistuvista asuu näissä kaupungeissa.
Kohdentaminen esim. Eron ensiapupisteellä työskentelyyn?
Puh.kesk. Tarja Räisänen 2.2. klo 15.40: Haetaan yhden uuden vertaisryhmän kustannuksiin. Haetaan lastenohjaajan palkkakustannuksiin, jotta vanhemmat saavat mahdollisuuden osallistua ryhmään. Vastaava ryhmä eronneille vanhemmille on järjestetty Helsingissä. Samoihin kustannuksiin ei haeta avustusta kaupungilta. </t>
  </si>
  <si>
    <t>Toiminta tukee kahden kulttuurin liitosta eronneiden vanhempien hyvinvointia ja jaksamista</t>
  </si>
  <si>
    <t>Kehitysvammatuki 57 ry</t>
  </si>
  <si>
    <t>Vertaistukitoimintaan vantaalaisille ja keravalaisille perheille, joissa on kehitysvammainen tai vastaavaa laaja-alaista tukea tarvitseva perheenjäsen. Vertaistukiryhmä vanhemmille 6 kertaa/v., matalankynnyksen kohtaamistoimintaa koko perheelle, perheiden tapahtumat/juhlat</t>
  </si>
  <si>
    <t>Perheet, joissa jollain kehitysvamma (tai vastaava laaja-alainen tuen tarve)</t>
  </si>
  <si>
    <t>Vantaalaiset 30, keravalaiset 15</t>
  </si>
  <si>
    <t xml:space="preserve">Olemme olleet kehittämässä toimintaa siirtymävaiheessa VAKE-hyva kanssa. Meillä on järjestökentällä hyvät verkostot. </t>
  </si>
  <si>
    <t>Hakemuksen yhteyshenkilö puuttuu, vuokrakulut kahteen kertaan, Pankin varmistama tieto tilinomistajasta 
Aulatiedotuspilotissa mukana</t>
  </si>
  <si>
    <t>Vertaistapaamiset ja -tuki, tilaisuudet</t>
  </si>
  <si>
    <t>Toiminta tukee kehitysvammaisten tai vastaavaa laaja-alaista tukea tarvitsevien lasten, nuorten ja perheiden hyvinvointia ja jaksamista</t>
  </si>
  <si>
    <t>Keravan Palvelutalosäätiö sr</t>
  </si>
  <si>
    <t>Vanhusväestölle suunnattujen neuvontapalvelujen käynnistäminen / jatkaminen Keravan Viertolassa 
Timontie 4:ssä</t>
  </si>
  <si>
    <t>VAKE HYVA alueen vanhusväestö</t>
  </si>
  <si>
    <t>Vantaalaiset noin 100-200, keravalaiset yli tuhat, muut kymmeniä</t>
  </si>
  <si>
    <t>Vuorovaikutus neuvontapuhelimen kanssa ja palveluista tiedottaminen</t>
  </si>
  <si>
    <t>Vanhusten toimintakykyä tuetaan 
ja elämänlaatua parannetaan järjestämällä yksilöllisiä, ennakoivia ja ennaltaehkäiseviä palveluja
Heikoimmassa asemassa olevien 
asukkaiden palveluihin pääsy paranee ja tunnistamme entistä paremmin paljon palveluja tarvitsevat asiakkaamme</t>
  </si>
  <si>
    <t>Toiminnan tulokset ja mittarit? Liitteet
Tarkempi kuvaus palveluista</t>
  </si>
  <si>
    <t>Aloitus vasta 1.8.2023</t>
  </si>
  <si>
    <t>Keravan Polku ry</t>
  </si>
  <si>
    <t>Matalankynnyksen avoimet ovet, asiakkaiden yksilövastaanotot, palveluohjaus, tarvittaessa Polun työntekijä voi lähteä mukaan tapaamisiin. Asiakkaille tarjolla maksutta kahvia ja hävikkiruokaa sekä vaatteita ja kodin tarvikkeita. Huomion kiinnittäminen nuorten aikuisten koulutukseen</t>
  </si>
  <si>
    <t>Mielenterveyden, riippuvuussairauksien, sosiaalisten haasteiden parissa olevat henkilöt</t>
  </si>
  <si>
    <t>Vantaalaiset 80/viikossa, keravalaiset 100-150/viikossa, 50-80/viikossa</t>
  </si>
  <si>
    <t>Ohjausryhmät, tapaamiset, koulutukset</t>
  </si>
  <si>
    <r>
      <rPr>
        <sz val="11"/>
        <color rgb="FF000000"/>
        <rFont val="Calibri"/>
      </rPr>
      <t xml:space="preserve">Talousarvio eikä rahoitus täsmää, osallistujien määrä (onko yksittäisten osallistujien määrä sama?)
Talousarvio ja rahoitus eivät täsmää liitteenä olevaan talousarvioon. Talousarviossa vain kulut, ei eritelty tuottoja
Mistä kuntarahoitus koostuu?
</t>
    </r>
    <r>
      <rPr>
        <sz val="11"/>
        <color rgb="FFFF0000"/>
        <rFont val="Calibri"/>
      </rPr>
      <t xml:space="preserve">Oma rahoitus puuttuu
</t>
    </r>
    <r>
      <rPr>
        <sz val="11"/>
        <color rgb="FF000000"/>
        <rFont val="Calibri"/>
      </rPr>
      <t>Pankin varmistama tieto tilinomistajasta
Allekirjoitus ei yhdistysrekisteriotteen mukainen: Yhdistyksen nimen kirjoittaa hallituksen puheenjohtaja ja sihteeri tai varapuheenjohtaja ja sihteeri.
Keravalta haetaan 30 000 €</t>
    </r>
  </si>
  <si>
    <t>Yksilövastaanotot HVA, muu 
KUNTAAN?</t>
  </si>
  <si>
    <t>STEA
Kumppanuusavustus?</t>
  </si>
  <si>
    <t xml:space="preserve">Avustusperiaatteissa todetaan, että hyvinvointialue myöntää avustuksia sosiaali- ja terveydenhuoltoa tukevaan toimintaan ensisijaisesti siltä osin kuin toiminta tukee hyvinvointialueen lakisääteisiä tehtäviä. Avustuksia myönnetään toimintaan, joka on hyvinvointialueen arvojen mukaista ja edistää strategisten tavoitteiden toteutumista sekä tukee hyvinvointialueen omaa palvelutoimintaa. Avustusta myönnettäessä kiinnitettiin huomiota toiminnan laajuuteen, toteutukseen ja vaikuttavuuteen. Lisäksi huomioitiin hakijan oma rahoitusosuus. Avustusperiaatteissa todetaan, että avustus yhdessä mahdollisten muiden julkisten tukien kanssa voi olla enintään 95 % toiminnan kustannuksista. Tällöin hakijalla tulee olla vähintään viiden prosentin omarahoitusosuus. Avustusperiaatteissa todetaan lisäksi, että jos avustushakemus on puutteellinen, viranomainen antaa määräajan, johon mennessä puutteellista hakemusta on täydennettävä. Jos hakemusta ei täydennetä määräajassa viranomaisen ohjeiden mukaisesti, puutteellinen hakemus käsitellään toimitettujen tietojen perusteella. Jos avustuksen edellytykset eivät täyty, puutteellinen hakemus hylätään. </t>
  </si>
  <si>
    <t>Keski-Uudenmaan Nuorisoasuntoyhdistys</t>
  </si>
  <si>
    <t>43,000-50,000</t>
  </si>
  <si>
    <t>Asumisneuvonta, -ohjaus ja -valmennus, asukas- ja ryhmätoiminta, erityistä tukea tarvitsevien nuorten saattaminen / vieminen sosiaali- ja terveyspalveluiden pariin</t>
  </si>
  <si>
    <t>Nuoret 18-29-vuotiaat sekä 29-35-vuotiaat</t>
  </si>
  <si>
    <t>Vantaalaiset 100, keravalaiset 200, muut 100</t>
  </si>
  <si>
    <t>Ohjaamo päivystykset, työllisyyspalvelujen ohjausryhmätoiminta, sosiaalitoimi</t>
  </si>
  <si>
    <r>
      <rPr>
        <sz val="11"/>
        <color rgb="FF000000"/>
        <rFont val="Calibri"/>
      </rPr>
      <t xml:space="preserve">Talousarvio ei täsmää rahoitukseen (+6900 €), </t>
    </r>
    <r>
      <rPr>
        <sz val="11"/>
        <color rgb="FFFF0000"/>
        <rFont val="Calibri"/>
      </rPr>
      <t>ei hakijan omaa rahoitusta,</t>
    </r>
    <r>
      <rPr>
        <sz val="11"/>
        <color rgb="FF000000"/>
        <rFont val="Calibri"/>
      </rPr>
      <t xml:space="preserve"> Talousarvioliite ei täsmää hakemuksen talousarvioon ja rahoitukseen, liitteet: pankin varmistama tieto tilinomistajasta, toimintaan ei osallistu vapaaehtoisia, ryhmätoiminnot Keravalla ja Järvenpäässä? Miten asemoituu sosiaalitoimen palveluihin? 
Virallinen allekirjoitus: Yhdistyksen nimen kirjoittavat puheenjohtaja tai varapuheenjohtaja, jompikumpi yhdessä sihteerin tai rahastonhoitajan kanssa</t>
    </r>
  </si>
  <si>
    <r>
      <rPr>
        <sz val="11"/>
        <color rgb="FF000000"/>
        <rFont val="Calibri"/>
      </rPr>
      <t xml:space="preserve">Asumisasioiden yhdyspinnat? Ohjaamo?
Vahva kytkös kunnan palveluihin: asumisneuvonta ja -ohjaus, työllisyyspalvelut, ohjaamo
Ei mahdollista rahoittaa työntekijän koko palkkaa?
Yhdistyksen tavoitteena on ylläpitää ja kehittää nuorten asuinoloja Keravalla ja Järvenpäässä
</t>
    </r>
    <r>
      <rPr>
        <b/>
        <sz val="11"/>
        <color rgb="FFFF0000"/>
        <rFont val="Calibri"/>
      </rPr>
      <t>STEA
Kumppanuusavustus?</t>
    </r>
  </si>
  <si>
    <t>Korson Eläkkeensaajat ry</t>
  </si>
  <si>
    <t xml:space="preserve">Paas poiketen -toiminta, joka elvyttää vanhaa kyläilykulttuuria. Toiminnan tavoitteena on vähentää ikääntyvien kokemaa yksinäisyyttä ja vahvistaa osallisuuden tunnetta vapaaehtoisvoimin. Ostetaan tietotekniikan osaamiseen liittyvä koulutus ulkopuoliselta taholta. </t>
  </si>
  <si>
    <t>Eläkeläiset, opastetaan käyttämään tietotekniikkaa terveydenhuollon osana</t>
  </si>
  <si>
    <t>Vantaalaiset 150, keravalaiset 10, muut 10</t>
  </si>
  <si>
    <t>Terveyskeskus, vanhusneuvosto, vammaisneuvosto</t>
  </si>
  <si>
    <t>Vanhusten toimintakykyä tuetaan 
ja elämänlaatua parannetaan järjestämällä yksilöllisiä, ennakoivia ja ennaltaehkäiseviä palveluja</t>
  </si>
  <si>
    <t>Talousarvio ei täsmää rahoitukseen 
(+400 €), oma rahoitus myös kohdassa muu rahoitus? Yhteys terveyspalveluihin?
Allekirjoitukset puuttuvat, liitteenä olevassa talousarviossa vain kaupungin avustus 2 900 €</t>
  </si>
  <si>
    <t>Vapaaehtoistoimintaa, vertaistuki
Vantaa: ikäihmisten avustukset siirretty pitkälti kulttuuripalveluihin --&gt; senioritoiminnan kulttuuriavustus?</t>
  </si>
  <si>
    <t>Toiminta tukee vanhusten toimintakykyä ja parantaa elämänlaatua</t>
  </si>
  <si>
    <t>Kran rf</t>
  </si>
  <si>
    <t>Päihdetyön kokemusasiantuntijan vastaanotto Myyrmäen päihdepolilla</t>
  </si>
  <si>
    <t>Päihteitä haitallisesti käyttävät ja heidän läheisensä</t>
  </si>
  <si>
    <t>Vantaalaiset 540, keravalaiset 70, muut 10</t>
  </si>
  <si>
    <t>Teemme tiivistä yhteistyötä Myyrmäen pihdepolin ja Vinkkarin kanssa. Yhteistyö liittyy asiakkaisiin ja asiakasohjaukseen. 
Toiminnanjohtajalle myönnetty nimenkirjoitus oikeus? Kouluvierailut?</t>
  </si>
  <si>
    <r>
      <rPr>
        <sz val="11"/>
        <color rgb="FFFF0000"/>
        <rFont val="Calibri"/>
      </rPr>
      <t xml:space="preserve">Ei vapaaehtoistoimintaa
Ei hakijan omaa rahoitusta? --&gt; puh.kesk. 3.2. talousvastaavan kanssa --&gt; muu rahoitus 9 300 € on säätiöltä toimintaan saatavaa rahoitusta. </t>
    </r>
    <r>
      <rPr>
        <sz val="11"/>
        <color rgb="FF000000"/>
        <rFont val="Calibri"/>
      </rPr>
      <t>Tämä ajateltu omaksi rahoitukseksi. 
Puhelinnumero väärin hakemuksessa, oikea numero on 0504107001</t>
    </r>
  </si>
  <si>
    <t>HVA?</t>
  </si>
  <si>
    <t>Hankintasopimus vrt. A-kilta?
Ei voi olla kumppanuusavustus, jos ei vapaaehtoistoimintaa?</t>
  </si>
  <si>
    <t>Toiminta vahvistaa palveluvalikoimaa ja lisää kielellistä tasa-arvoa päihdepalveluissa. Toiminta vahvistaa myös kokemusasiantuntijuutta sosiaali- ja terveydenhuollon palveluissa</t>
  </si>
  <si>
    <t>Kulttuuriyhdistys Kielo ry</t>
  </si>
  <si>
    <t xml:space="preserve">Vanhusten ja ikääntyneiden hyvinvoinnin lisääminen kulttuurin keinoin. Hoivayksiköille tarjotaan täydentävää palvelua asukkaiden elämänlaadun parantamiseksi hoivakotikonserttien ja keskustelutilaisuuden keinoin. </t>
  </si>
  <si>
    <t>Vanhukset, hoivakotien asukkaat ja palvelutalojen asiakkaat</t>
  </si>
  <si>
    <t>Vantaalaiset 400, keravalaiset 230</t>
  </si>
  <si>
    <t xml:space="preserve">Toimintaa voidaan suunnitella ja kohdentaa yhdessä muiden toimijoiden kanssa. Myös suunnitteluihin ja koulutuksiin ym. osallistuminen on yhdistykselle mahdollista. </t>
  </si>
  <si>
    <t>Onko kyseessä osittain hankinta vrt. hoivakotien kustannukset?</t>
  </si>
  <si>
    <r>
      <rPr>
        <sz val="11"/>
        <color rgb="FF000000"/>
        <rFont val="Calibri"/>
      </rPr>
      <t xml:space="preserve">Kulttuurihyvinvoinnin yhdyspinnat?
</t>
    </r>
    <r>
      <rPr>
        <b/>
        <sz val="11"/>
        <color rgb="FFFF0000"/>
        <rFont val="Calibri"/>
      </rPr>
      <t>HANKINTA
TARKISTA KULPAN VIESTI</t>
    </r>
  </si>
  <si>
    <t>Hoivakodeilta ei voida 
avustuksen lisäksi edellyttää erillistä rahoitusta</t>
  </si>
  <si>
    <t>Loisto setlementti ry</t>
  </si>
  <si>
    <t xml:space="preserve">Silmu toimintaan. Kohdennetun ja tarpeenmukaisen tuen tarjoaminen nuorille vanhemmille yhteistyössä viranomaistahojen kanssa neuvoloiden ja sosiaalitoimen peruspalveluiden rinnalla. Toiminnan pääpaino vertaistuessa ja ryhmätoiminnassa. Toteutetaan synnystysvalmennusryhmä, äiti-vauva-ryhmä ja nuorten vanhempien perheryhmä. Lisäksi tarjotaan äideille ja isille yksilötukea. </t>
  </si>
  <si>
    <t>Vantaalaiset ja keravalaiset nuoret äidit ja isät</t>
  </si>
  <si>
    <t>Vantaalaiset 18, keravalaiset 5, muut 52</t>
  </si>
  <si>
    <t>Asiakasohjaus ja moniammatillinen yhteistyö/verkostotyö asiakkaiden kanssa. Vauvaperheiden palvelujen kehittäminen.</t>
  </si>
  <si>
    <r>
      <rPr>
        <sz val="11"/>
        <color rgb="FF000000"/>
        <rFont val="Calibri"/>
      </rPr>
      <t>Talousarvio ei täsmää rahoitukseen (+600 €), oma rahoitus sama kuin kunnan rahoitus? kunnan kustannukset? Toiminnan ajankohta 1.3.2023-</t>
    </r>
    <r>
      <rPr>
        <sz val="11"/>
        <color rgb="FFFF0000"/>
        <rFont val="Calibri"/>
      </rPr>
      <t>1.3.2024, toiminta pääosin muille kuin vantaalaisille ja keravalaisille</t>
    </r>
    <r>
      <rPr>
        <sz val="11"/>
        <color rgb="FF000000"/>
        <rFont val="Calibri"/>
      </rPr>
      <t>. Haetaan vakituisen henkilöstön palkkakustannuksiin? Hyvinvointialuetta ei mainittu toimintasuunnitelmassa tai talousarviossa</t>
    </r>
  </si>
  <si>
    <t>Marjatta-säätiö sr</t>
  </si>
  <si>
    <t>Ikäihmisten Myyrastin ja Havurastin toimintaan sekä polkutoimintaan</t>
  </si>
  <si>
    <t>Vantaalaiset ja keravalaiset ikäihmiset</t>
  </si>
  <si>
    <t>Vantaalaiset 500, keravalaiset 30</t>
  </si>
  <si>
    <t>Verkostoyhteistyö kuten ger.psyk.poli, lääkärit (tk), vantaalaiset eläkeläisjärjestöt, seniorineuvonta, kotihoito, diakoniatyö esim. asiakkaiden ohjaus rastitoimintaan, Valli (etsivän työn pioneerit), yhteisiä tapahtumia</t>
  </si>
  <si>
    <r>
      <rPr>
        <sz val="11"/>
        <color rgb="FF000000"/>
        <rFont val="Calibri"/>
      </rPr>
      <t xml:space="preserve">Talousarvio ei täsmää rahoitukseen (+10 000 €)--&gt; ei laskettu 10 000 € omarahoitusosuutta, </t>
    </r>
    <r>
      <rPr>
        <sz val="11"/>
        <color rgb="FFFF0000"/>
        <rFont val="Calibri"/>
      </rPr>
      <t>hakijan oma rahoitus koko toiminnasta 3,1 %. Jos lasketaan 5 % avustuksen määrästä, on oma rahoitusta 5 %</t>
    </r>
    <r>
      <rPr>
        <sz val="11"/>
        <color rgb="FF000000"/>
        <rFont val="Calibri"/>
      </rPr>
      <t xml:space="preserve"> . Toimintaan osallistumiseen liittyvä teksti ei näy kokonaan, pankin varmistama tieto tilinomistajasta. Toimintasuunnitelma: Rastityötä tehdään 100% avustusten varassa. STEA on avustanut Rastitoimintaa useamman vuoden ajan  jo  samalla  summalla,  mutta Vantaan  kaupungin  maksama MYT  avustus  on pienentyi  vuonna 2022.   Vuonna   2023   avustus   siirtyy   Vantaan   kaupungilta   Vantaa-Kerava   hyvinvointialueelle. Rastitoiminnalle  olisi  toivottavaa  saada  työrauha,  johon  ei  raha-asiat  niin  paljon  heijastuisi  ja asiakkaille luottavainen mieli toiminnan jatkumisesta.</t>
    </r>
  </si>
  <si>
    <t>MIELI Suomen Mielenterveys ry</t>
  </si>
  <si>
    <t>Pääkaupunkiseutua palvelevaan 
MIELI Kriisikeskus Helsingin kriisivastaanottoon ja verkko- ja kriisityöhön: Kriisipuhelimeen, Tukinetissä tapahtuvaan toimintaan (nuorten Sekasin-chat, aikuisten Solmussa-chat, Mieli-tukisuhde) sekä akuutissa itsemurhavaarassa olevien auttamiseen</t>
  </si>
  <si>
    <t>Kriisissä ja vaikeassa elämäntilanteessa
olevat ihmiset</t>
  </si>
  <si>
    <t xml:space="preserve">Anonymiteetin takia puhelin - ja verkkoauttamisen yhteydenotoista ei jää jälkiä, päivystäjien arvion mukaan 
suurin osa asiakkaista on pääkaupunkiseudulta. Kriisipuhelimeen tulee soittoja vuositasolla lähes 400 000 ja 
niistä keskimäärin noin 90 000 pystytään vastaamaan, samoin chateissa vastausprosentti on alhainen eli 
resursseja tarvitaan näihin kasvaviin toimintamuotoihin. Kriisivastaanotolla on vuonna 2021 ollut 102 
vantaalaista ja keravalaista asiakasta. </t>
  </si>
  <si>
    <t>Asiakasohjaus, vertaistukiryhmiä 
ohjataan myös yhteistyössä. MIELI Kriisikeskus Helsinki on osallistunut Vantaa-Kerava hyvinvointialueen järjestämään mielenterveys- ja 
päihdejärjestöverkostoon. Pääkaupunkiseudun sosiaali- ja kriisipäivystysten kanssa järjestetään säännöllisiä 
alueellisen psykososiaalisen tuen tilannekuvan palavereja ja sovitaan asiakasohjauksesta</t>
  </si>
  <si>
    <t>Lasten ja nuorten mielenterveyttä 
tuetaan nopeuttamalla pääsyä mielenterveyttä tukevien palvelujen piiriin
Heikoimmassa asemassa olevien 
asukkaiden palveluihin pääsy paranee ja tunnistamme entistä paremmin paljon palveluja tarvitsevat asiakkaamme</t>
  </si>
  <si>
    <t>Toimintakulut ja muut kulut erittely, rahoitus ei täsmää talousarvioon (+10 000 €), vuokrakulut liitteessä eri sivulla 6 kuin sivulla 4? liitteet: pankin varmistama tieto tilinomistajasta, 
Virallinen allekirjoitus: Vesikansaa ei mainita yhdistysrekisteriotteessa
Hyvinvointialueen avustusta ei kirjattu liitteenä olevaan talousarvioon 
Tilikauden tulos -56 000 € --&gt; katetaan lahjoitusvaroilla?
Liitetalousarviossa ei mukana hakemuksen kustannuksia ja tuottoja? Toiminnan tuotot vain OM ja kunnat</t>
  </si>
  <si>
    <t>Toiminta vahvistaa ympärivuorokautisen tuen saamista asukkaille kriiseissä ja muissa haastavissa elämäntilanteissa</t>
  </si>
  <si>
    <t>MIELI Suomen Mielenterveys ry, RIKU</t>
  </si>
  <si>
    <t>Ammattilaisten koulutus ja ohjaus rikosasioihin sekä 
niistä puhumiseen kohdentuvan materiaalin käyttöön, tilaisuudet nuorille tai huoltajille, asiakastyön panos Vantaa -Kerava alueille, osallistuminen erilaisiin yhteistyöfoorumeihin ja -työryhmiin</t>
  </si>
  <si>
    <t>Rikosten uhrit, heidän läheisensä ja rikostodistajat, erityisesti kohdentuen nuoriin</t>
  </si>
  <si>
    <t>Vantaalaiset 200, keravalaiset 50, muut 1000</t>
  </si>
  <si>
    <t xml:space="preserve">Kohderyhmän hyvinvoinnin parantamiseen kohdennettuja 
yhteistyömuotoja laajalla skaalalla; toiminnan suunnittelua, 
työryhmätyöskentelyä, konsultaatiota, koulutusta, tiedottamista, 
kohtaamista, asiakastyötä tmv. </t>
  </si>
  <si>
    <r>
      <rPr>
        <sz val="11"/>
        <color rgb="FF000000"/>
        <rFont val="Calibri"/>
      </rPr>
      <t>rahoitus ei täsmää talousarvioon (-780 €), sivun 4 ja 6 kustannusarviot eivät täsmää esim. vuokran osalta</t>
    </r>
    <r>
      <rPr>
        <sz val="11"/>
        <color rgb="FFFF0000"/>
        <rFont val="Calibri"/>
      </rPr>
      <t xml:space="preserve">, oma rahoitus STEAn rahoitusta? 
</t>
    </r>
    <r>
      <rPr>
        <sz val="11"/>
        <color rgb="FF000000"/>
        <rFont val="Calibri"/>
      </rPr>
      <t>liitteet: pankin varmistama tieto tilinomistajasta, 
Virallinen allekirjoitus: Vesikansaa ei mainita yhdistysrekisteriotteessa
Toimintasuunnitelma: Lisäksi  haetaan  kohdennettuun  toimintaan  60000 € Vantaan kaupungin myöntämää toiminta-avustusta  erityisen  merkittävää  työtä  tekeville  järjestöille.</t>
    </r>
  </si>
  <si>
    <t>Yhteisrahoitus?</t>
  </si>
  <si>
    <t>MEK-rahoitus tullut kaupunkikulttuurilta
Rikosasioiden yhdyspinnat?</t>
  </si>
  <si>
    <t>Toiminta tukee rikosten uhreja, heidän läheisiään ja 
rikostodistajia</t>
  </si>
  <si>
    <t>MLL Uudenmaan piiri</t>
  </si>
  <si>
    <t>Ammatillisesti ohjattu tukihenkilötoiminta (perhekummitoiminta, ystäväksi maahanmuuttajaäidille -toiminta, mummi- ja vaaritoiminta ja ABC-vanhemmuusryhmät). Perhekeskuksen kohtaamispaikkatoiminta ja vapaaehtoisten ohjaamat perhekahvilat</t>
  </si>
  <si>
    <t>Alueen lapsiperheet ja toiminnassa mukana olevat vapaaehtoiset</t>
  </si>
  <si>
    <t>Vantaalaiset 1500, keravalaiset 450</t>
  </si>
  <si>
    <t xml:space="preserve">Verkosto- ja kehittämistyö, viestinnällinen yhteistyö, asiantuntijaosaamisen jakaminen, tapahtumien järjestämisyhteistyö ja asiakasohjaus puolin ja toisin. </t>
  </si>
  <si>
    <r>
      <rPr>
        <sz val="11"/>
        <color rgb="FF000000"/>
        <rFont val="Calibri"/>
      </rPr>
      <t xml:space="preserve">Kustannusarviossa vain avustettava toiminta ja rahoituksessa koko toiminta (+750766€), </t>
    </r>
    <r>
      <rPr>
        <sz val="11"/>
        <color rgb="FFFF0000"/>
        <rFont val="Calibri"/>
      </rPr>
      <t xml:space="preserve">oma rahoitus koko toiminnasta 4 %--&gt; Jos lasketaan mukaan säätiörahoitus, on omar rahoitus yli 5 % . </t>
    </r>
    <r>
      <rPr>
        <sz val="11"/>
        <color rgb="FF000000"/>
        <rFont val="Calibri"/>
      </rPr>
      <t>Kuntien rahoitus? Vapaaehtoistoiminnan laskennallinen arvo. Palkat ja palkkiot eriteltyinä. Mummi- ja vaaritoimintaa, ABC-vanhemmuusryhmät rahoitetaan STEA-avustuksella, kunta-avustuksilla sekä säätiörahoituksella. HVA:n avustus liitetalousarviossa kunta-avustuksissa?</t>
    </r>
  </si>
  <si>
    <t>Osa toiminnasta jatkossa lähempänä kunnan toimintaa?</t>
  </si>
  <si>
    <t>Toiminta tukee perheitä ja ennaltaehkäisee raskaampien 
palvelujen käyttöä</t>
  </si>
  <si>
    <t>Monika-Naiset liitto ry</t>
  </si>
  <si>
    <t xml:space="preserve">Kriisiapu, ohjaus ja neuvonta yksilövastaanotolla, puhelimitse ja verkossa sekä vertaistukitoimintaa väkivaltaa tai sen uhkaa kokeville maahan muuttaneille naisille Vantaan-Keravan alueella. Lisäksi tarjotaan tuetun asumisen palvelua. Liiton 18:sta tukiasunnosta 9 sijaitsee Vantaalla. </t>
  </si>
  <si>
    <t>Väkivaltaa tai sen uhkaa kokevat maahan muuttaneet naiset Vantaa-Kerava alueella</t>
  </si>
  <si>
    <t>Vantaalaiset 100, keravalaiset 50</t>
  </si>
  <si>
    <t>Moniammatillinen yhteistyö asiakastyössä</t>
  </si>
  <si>
    <t>Erittely palkoista ja palkkioista</t>
  </si>
  <si>
    <t xml:space="preserve">Kriisikeskuksen toimintasuunnitelma toimitetaan pe 20.1. mennessä </t>
  </si>
  <si>
    <t>Toiminta vahvistaa tuen saamista asukkaille kriiseissä ja muissa haastavissa elämäntilanteissa</t>
  </si>
  <si>
    <t>Nicehearts ry</t>
  </si>
  <si>
    <t>WAHVA-nainen toimintaan: tiedon lisääminen naisten oikeuksista, väkivallan seurauksista sekä lähisuhdeväkivallan uhreille tarkoitetuista palveluista, väkivallan muotojen tunnistaminen ja keskusteleminen, palveluihin ohjaaminen ja saattaminen, seksuaalineuvonta ja -terapia, pitkäkestoinen lähisuhdeväkivaltatyö (psykososiaalinen tuki ja keskusteluapu, palveluohjaus ja neuvonta, tukihenkilönä toimiminen)</t>
  </si>
  <si>
    <t>Lähisuhdeväkivaltaa tai sen uhkaa kokevat tytöt ja naiset, erityisenä kohderyhmänä Suomeen muuttaneet naiset ja romanitaustaiset naiset</t>
  </si>
  <si>
    <t>Vantaalaiset 60, keravalaiset 15</t>
  </si>
  <si>
    <t>Jalkautuminen avoimiin kohtaamispaikkoihin, lähisuhdeväkivallan ehkäisytyö/työryhmät, yhteistyö aikuissosiaalityö, maahanmuuttajapalvelut, lasu, terveyspalvelut</t>
  </si>
  <si>
    <r>
      <rPr>
        <sz val="11"/>
        <color rgb="FFFF0000"/>
        <rFont val="Calibri"/>
      </rPr>
      <t xml:space="preserve">Ei hakijan omaa rahoitusta
</t>
    </r>
    <r>
      <rPr>
        <sz val="11"/>
        <color rgb="FF000000"/>
        <rFont val="Calibri"/>
      </rPr>
      <t>Pankin varmistama tieto tilinomistajasta?
ks. aiesopimus
Tarkempi kuvaus palkattavasta henkilöstä
Ovatko kaupungit avustaneet toimintaa aiemmin
Toimintasuunnitelmaliite: WahvaNainen-toiminta Vantaalla ja Espoossa (SteaAk rahoitus) --&gt; haettu avustus kohdentuu tähän? Avustuksella katettava työntekijä ei näy toimintasuunitelmassa? Talousarviossa kohdassa muut avustukset ja varainhankinta?</t>
    </r>
  </si>
  <si>
    <r>
      <rPr>
        <sz val="11"/>
        <color rgb="FF000000"/>
        <rFont val="Calibri"/>
      </rPr>
      <t xml:space="preserve">Kunta avustanut MYTistä 82 000 €. Tässä hakemuksessa kyse uudesta työntekijästä
Täydennyspyyntö välitetty Johanna Sjöholmille yhteyshenkilön loman vuoksi
</t>
    </r>
    <r>
      <rPr>
        <b/>
        <sz val="11"/>
        <color rgb="FFFF0000"/>
        <rFont val="Calibri"/>
      </rPr>
      <t>Kumppanuusavustus?</t>
    </r>
  </si>
  <si>
    <t>Non Fighting Generation ry</t>
  </si>
  <si>
    <t>Kumppanuusavustus
Avustetaan toiminta-avustuksena</t>
  </si>
  <si>
    <t>Väkivaltaisesti oireilevien nuorten ja lasten ohjaus ensisijaisesti yksilöohjauksena. Jokaista nuorta ohjataan 7 - 20 ohjauskertaa, jotka tapahtuvat kerran viikossa. Yhden ohjauskerran kesto on 45-60 min nuoren iästä riippuen. Ohjauskertojen määrä riippuu nuoren tilanteesta ja ongelman vakavuudesta.</t>
  </si>
  <si>
    <t>Väkivaltaisesti oireilevat nuoret 
ja lapset, 8 - 22 vuotiaat</t>
  </si>
  <si>
    <t>Vantaalaiset 10-15, keravalaiset 10-15</t>
  </si>
  <si>
    <t>Lapset ja nuoret ohjautuvat toimintaan 
pääasiassa hyte-alueen sosiaali- ja opetustoimen ammattihenkilöstön kautta (sosiaalityöntekijät, kuraattorit, koulupsykologit, opettajat, rehtorit, ohjaajat) sekä poliisin kautta.</t>
  </si>
  <si>
    <r>
      <rPr>
        <sz val="11"/>
        <color rgb="FFFF0000"/>
        <rFont val="Calibri"/>
      </rPr>
      <t xml:space="preserve">Kohderyhmä ei voi osallistua 
toiminnan kehittämiseen, vapaaehtoisten määrä 0
</t>
    </r>
    <r>
      <rPr>
        <sz val="11"/>
        <color rgb="FF000000"/>
        <rFont val="Calibri"/>
      </rPr>
      <t xml:space="preserve">Rahoitus ei täsmää talousarvioon (+ 8000 €) --&gt; muu rahoitus kirjattu lomakkeeseen kaksi kertaa, omarahoituksen erittely --&gt; sivu 6 Muu omarahoitusosuus säätiöiltä
Liitteet toimitettu
Ovatko kaupungit avustaneet aiemmin?
</t>
    </r>
    <r>
      <rPr>
        <b/>
        <sz val="11"/>
        <color rgb="FFFF0000"/>
        <rFont val="Calibri"/>
      </rPr>
      <t>EI PYYDETÄ TÄYDENNYSTÄ, KOSKA AVUSTUSEHDOT EIVÄT TÄYTY</t>
    </r>
  </si>
  <si>
    <t xml:space="preserve">Yhteistyö sekä kunnan että HVA:n kanssa 
Väkivaltatyön linjaaminen?
</t>
  </si>
  <si>
    <t>Toiminta ehkäisee nuorten syrjäytymistä ja vastaa
väkivallan vähentämisen tavoitteisiin</t>
  </si>
  <si>
    <t>Pienperheyhdistys ry</t>
  </si>
  <si>
    <t>Ammatillisesti ohjattuja ja vapaaehtoisten vertaisten ohjaamia ryhmiä sekä retkiä, leirejä ja lomatoimintaa. Mieskaveritoiminta, mummilatoiminta, vapaaehtoisille ja lapsille yhteisiä teemapäiviä, leirejä, retkiä ja täydennyskoulutuksia henkilökohtaisen tuen lisäksi. Yksi Erotarinoita lapsilta-työpajaviikonloppu ja yksi työpajaviikonloppu lapsille, joiden isä on eron jälkeen jäänyt pois lapsen elämästä. Yhteistyö Vantaa-Kerava perhekeskustoimijoiden kanssa ja tiiviisti muiden lasten ja perheiden kanssa toimivien järjestöjen kanssa</t>
  </si>
  <si>
    <t>Vantaalaiset ja keravalaiset yhden vanhemman perheet ja vapaaehtoiset</t>
  </si>
  <si>
    <t>Vantaalaiset 120 perhettä, keravalaiset 30 perhettä, 25 vapaaehtoista</t>
  </si>
  <si>
    <t>Toimintojen toteutus sekä vaikuttaminen järjestöjen ja 
perhekeskuksen kanssa. Mukana Neuvonnan ja asiakasohjauksen 
kärjen järjestöklinikassa, alueen järjestöjen kehittämisryhmässä, 
Koivukylän järjestöverkostossa ja Leikkipäivä-verkostossa.</t>
  </si>
  <si>
    <t>Talousarvio ei täsmää rahoitukseen (+630 000€) --&gt; talousarvio haettavasta avustuksesta, rahoitus koko toiminnasta Toimintasuunnitelmaliite: Yhdistyksen työntekijä koordinoi yhteistyössä Nicehearts ry:n työntekijän kanssa Vantaa–Kerava-alueen perhejärjestöjen yhteistyötä ja yhteistä vaikuttamista perhekeskuksen palveluihin. Vantaa–Keravan hyvinvointialueelta haetaan avustusta vertaistoimintaan, vapaaehtoistoimintaan, lasten eroauttamiseen ja Tenavatupa-toimintaan</t>
  </si>
  <si>
    <t>HVA osittain?</t>
  </si>
  <si>
    <t>Leirit,  retket, lomatoiminta kunnan avustettava
Kaupunki avustanut 2008-2011
Kaveri/mummilatoiminnan linjaaminen</t>
  </si>
  <si>
    <t>Toiminta tukee perheitä ja ennaltaehkäisee raskaampien palvelujen käyttöä</t>
  </si>
  <si>
    <t>Positiiviset ry, HivFinland rf</t>
  </si>
  <si>
    <t xml:space="preserve">Henkilökohtaiset tuki- ja neuvontakeskustelut, kahdenkeskinen vertaistuki tukihenkilötoiminnan kautta, ryhmätoiminta, tapaamispaikka auki  Kampissa Helsingissä, puhelinneuvonta, henkilökohtaiset tapaamiset, vertaisryhmät esim. naisille, miehille, lapsiperheille, nuorille, maahanmuuttaneille ja +55-vuotiaille sekä terveyttä ja hyvinvointia ylläpitäviä ryhmiä </t>
  </si>
  <si>
    <t>Hiv-positiiviset ja heidän läheisensä</t>
  </si>
  <si>
    <t>Vantaalaiset 50, keravalaiset 20, muut 400</t>
  </si>
  <si>
    <t>Asiantuntijuuden tarjoaminen hivistä ja hivin kanssa elämiseen liittyvistä kysymyksistä</t>
  </si>
  <si>
    <t>Talousarvio ei täsmää rahoitukseen 
(+4500 €), kunnan kustannukset?
Pankin varmistama tieto tilinomistajasta</t>
  </si>
  <si>
    <t>Toimintaa tukee hiv-positiivisten hyvinvointia ja parantaa elämänlaatua</t>
  </si>
  <si>
    <t>Pääkaupunkiseudun Diabetesyhdistys</t>
  </si>
  <si>
    <t>Matalankynnyksen terveysneuvonta, mittaustapahtumat, edulliset liikuntaryhmät, maksuttomat luennot ja ryhmät terveellisten elintapojen ylläpitämisen tueksi, yhdenvertaisuuden edistäminen, matalankynnyksen toimintaa viedään asuinalueille, tiedon jakaminen diabeteksesta, sen hoidosta ja ennaltaehkäisystä</t>
  </si>
  <si>
    <t>Diabeetikot, diabetesta sairastuneiden omaiset ja muut aiheesta kiinnostuneet</t>
  </si>
  <si>
    <t>Vantaalaiset 650, keravalaiset 200</t>
  </si>
  <si>
    <t>Esim. yhteistyötä liikuntapalvelujen ja senioripalvelujen kanssa. Yhteiset tapahtumat, suunnittelu ja osallistuminen. Liikuntaryhmät</t>
  </si>
  <si>
    <t>Rahoituksen yhteensä summaan ei laskettu kunnan tukea (+900€)?
Yhdistysrekisteriote
Säännöt
Pankin varmistama tieto tilinomistajasta
Kunnan avustus 900 € liikunta-avustus
Toimintasuunnitelma: Toimialue Helsinki, Espoo, Vantaa, Kirkkonummi ja Kauniainen</t>
  </si>
  <si>
    <t>Vertaistapaamiset ja -tuki, tilaisuudet
Mikä on aluejärjestön rooli suhteessa paikallisiin yhdistyksiin?</t>
  </si>
  <si>
    <t xml:space="preserve">Avustusperiaatteissa todetaan, että hyvinvointialue myöntää avustuksia sosiaali- ja terveydenhuoltoa tukevaan toimintaan ensisijaisesti siltä osin kuin toiminta tukee hyvinvointialueen lakisääteisiä tehtäviä. Avustuksia myönnetään toimintaan, joka on hyvinvointialueen arvojen mukaista ja edistää strategisten tavoitteiden toteutumista sekä tukee hyvinvointialueen omaa palvelutoimintaa. Avustusperiaatteisiin on kirjattu, että kunnat avustavat jatkossakin muun muassa vapaaehtoiseen vertaistukeen sekä virkistystoimintaan (esimerkiksi kerhot, leirit ja retket) liittyviä toimintoja. Avustusta myönnettäessä kiinnitettiin huomiota toiminnan laajuuteen, toteutukseen ja vaikuttavuuteen. Lisäksi huomioitiin hakijan oma rahoitusosuus. Tällä avustuskierroksella oli hakijoita, joiden toiminnan arvioitiin vastaavan paremmin avustuskokonaisuudelle asetettuja avustusperiaatteita. </t>
  </si>
  <si>
    <t>Pääkaupunkiseudun Luustoyhdistys ry</t>
  </si>
  <si>
    <t>Luustopiiritoimintaan: piiri (ryhmä) kokoontuu 5-6 kertaa, tapaamiset 1-3 viikon välein. Jokainen tapaaminen sisältää asiantuntija-alustuksen, pienen liikuntatuokion ja keskustelua tapaamisen teemasta. Näitä ovat: 1. Luusto ja osteoporoosi 2. Liikunnan merkitys 3. Kaatumisen ehkäisy 4. Monipuolinen ravinto 5. Elämää osteoporoosin kanssa</t>
  </si>
  <si>
    <t>Osteoporoosi- tai osteopeniadiagnoosin saaneet henkilöt</t>
  </si>
  <si>
    <t>Vantaalaiset 30 - 45 henkilöä (2 ryhmää), keravalaiset 10 -15 henkilöä (1 ryhmä)</t>
  </si>
  <si>
    <t>PLY on kiinnostunut toimimaan yhteistyössä hytealueen toimijoiden kanssa hankkeissa, joissa pyritään lisäämään ihmisten tietoisuutta luustoterveyteen liittyvistä asioista.</t>
  </si>
  <si>
    <t>Talousarvio ei täsmää rahoitukseen 
(+1000 €) --&gt; ei laskettu laskennallista oma rahoitusta</t>
  </si>
  <si>
    <t>Ennalta ehkäisevää ryhmätoimintaa</t>
  </si>
  <si>
    <t>Sahan-seura ry</t>
  </si>
  <si>
    <t>Ryhmä- ja avoin toiminta sekä yksilöohjaus. Vertaistukiryhmät vanhemmuuden teemoista. Avoin kohtaamistoiminta miehille ja pojille. Infotilaisuudet kohderyhmälle, joihin kutsutaan sosiaali- ja terveyspalvelujen edustajia sekä muita maahan muuttaneiden hyvinvoinnin ja osallisuuden kentän toimijoita esittelemään tukipalveluita ja jakamaan tietoa</t>
  </si>
  <si>
    <t>Maahanmuuttajaperheet, erityisesti maahanmuuttajamiehet</t>
  </si>
  <si>
    <t>Vantaalaiset 120, keravalaiset 10, muut 20</t>
  </si>
  <si>
    <t>Yhdistyksemme tekee jo tällä hetkellä tiivistä yhteistyötä hyvinvointialueen palvelujen, kuntien ja komannen sektorin kanssa</t>
  </si>
  <si>
    <t>Vapaaehtoisten matkakustannukset kahteen kertaan? Oma rahoituksen erittely?
Ovatko kaupungit avustaneet aiemmin?
Liitteet
(Marjo VD) Niina Hyrske mukana Hyna-hankkeen ohjausryhmässä
Ei vielä lähtenyt muuten aktiivisesti yhteistyöhön, PEKEssä isätoimintamalli</t>
  </si>
  <si>
    <r>
      <rPr>
        <sz val="11"/>
        <color rgb="FF000000"/>
        <rFont val="Calibri"/>
      </rPr>
      <t xml:space="preserve">Avoin kohtaamistoiminta, ennaltaehkäisevä vertaistuki
Vantaan päätöksessä korostettu, että toiminnan tulee kohdentua myös naisiin
</t>
    </r>
    <r>
      <rPr>
        <b/>
        <sz val="11"/>
        <color rgb="FFFF0000"/>
        <rFont val="Calibri"/>
      </rPr>
      <t>Toiminta-avustus?</t>
    </r>
  </si>
  <si>
    <t>Sairaalaklovnit ry Sjukhusclowner rf</t>
  </si>
  <si>
    <t>10 sairaalaklovnipäivää Uudessa lastensairaalassa. Kohtaamiset kohderyhmien kanssa vuodeosastoilla ja poliklinikoilla, toimenpiteisiin valmistava klovneria, päivystysklovneria</t>
  </si>
  <si>
    <t>Uuden lastensairaalan lapsipotilaat ja heidän lähiomaiset</t>
  </si>
  <si>
    <t>Vantaalaiset 2934, keravalaiset 534, muut 15 253</t>
  </si>
  <si>
    <t>Toimimimme uudessa lastensairaalassa. Tarvittaessa toimintaa on mahdollista tehdä missä tahansa sote- ja hoiva-alan yksikössä.</t>
  </si>
  <si>
    <t>Talousarvio ei täsmää (+917€) --&gt; Vuokrat laskettu kahteen kertaan? Ei vapaaehtoisia, kuntarahoitus?
Osa klovnityöpäivistä laskutetaan sairaalalta. Toimintasuunnitelma: Yhdistys pyrkii tarjoamaan vuonna 2023S tean (Sosiaali-ja terveysjärjestöjen avustuskeskus) tuella sekä omalla varainhankinnallaan 146 sairaalalle maksutonta klovnityöpäivää.Stea:n tukipäätös saadaan joulukuussa 2022, jonka jälkeen Stea-tuetun työn osuus voidaan vahvistaa. Lisäksi yhdistys hakee Uuteen lastensairaalaan kohdennettuja toiminta-avustuksia (Helsingin kaupunki &amp; Stiftelsen Tre Smeder) 35 klovnityöpäivän toteuttamiseksi. Osa klovneista puitesopimuksella</t>
  </si>
  <si>
    <t>STEA --&gt; puhelu Kirsi Jylhä 8.2. ei katsota olevan ostopalvelua. HUS katsotaan yhdeksi kumppanirahoittajaksi</t>
  </si>
  <si>
    <t>Toiminta lisää lapsen ja perheen hyvinvointia myönteisen potilaskokemuksen ansiosta</t>
  </si>
  <si>
    <t>SOS-lapsikyläsäätiö</t>
  </si>
  <si>
    <t>Unelmista.fi -alustan välityksellä toteutuvan harrastustuki -palvelun avulla autetaan haasteellisessa tilanteessa olevien perheiden lapsia ja nuoria mieleisen säännöllisen harrastuksen pariin.  Yhteistyömallin laajentaminen hyvinvointialueelle laajentamalla toimintaa Keravalle Vantaa yhteistyön kokemusten pohjalta mm. perehdyttämällä kuraattorit toimintamalliin</t>
  </si>
  <si>
    <t>7-17 -vuotiaat lapset ja nuoret</t>
  </si>
  <si>
    <t>Vantaalaiset 250, keravalaiset 150</t>
  </si>
  <si>
    <t>Kuraattorit perehdytetään harrastustuen hakemiseen, kuten Vantaalla aiemmin on tehty.</t>
  </si>
  <si>
    <r>
      <rPr>
        <sz val="11"/>
        <color rgb="FF000000"/>
        <rFont val="Calibri"/>
      </rPr>
      <t xml:space="preserve">Talousarvio ei täsmää rahoitukseen (-860493€),  </t>
    </r>
    <r>
      <rPr>
        <sz val="11"/>
        <color rgb="FFFF0000"/>
        <rFont val="Calibri"/>
      </rPr>
      <t xml:space="preserve">ei vapaaehtoisia
</t>
    </r>
    <r>
      <rPr>
        <sz val="11"/>
        <color rgb="FF000000"/>
        <rFont val="Calibri"/>
      </rPr>
      <t>Mihin avustusta aidosti haetaan? Mihin kustannukset kohdennetaan? Oma rahoitus eriteltynä ja euroina
Avustettavan toiminnan tilat
Hakemuksen tilinumero ei täsmää pankin vahvistamaan tietoon tilinomistajasta</t>
    </r>
  </si>
  <si>
    <r>
      <rPr>
        <b/>
        <sz val="11"/>
        <color rgb="FFFF0000"/>
        <rFont val="Calibri"/>
      </rPr>
      <t xml:space="preserve">Toiminta-avustus? Ei voi olla kumppanuusavustus, jos ei vapaaehtoisia?
</t>
    </r>
    <r>
      <rPr>
        <sz val="11"/>
        <color rgb="FF000000"/>
        <rFont val="Calibri"/>
      </rPr>
      <t>Vantaan kaupunki myöntänyt 2018 yhteensä 600 euroa</t>
    </r>
  </si>
  <si>
    <t>SPR, Nuorten turvatalo Vantaa</t>
  </si>
  <si>
    <t>Päivystysluonteinen tuki ja apu lähes vuorokauden ympäri nuorille, perheille ja yhteistyökumppaneille. 
Nuorten tilapäinen majoitus ilman lähetteitä ja viranomaispäätöksiä. Majoitukseen kytketään tavoitteellinen työskentely ongelmien ratkaisemiseksi. Nuorten unirytmitys, keskusteluapu nuorten turvatalolla sekä digitaalisin välinein. Digitaalinen, anonyymi tuki Sekasin-chatissa. Osallisuuden ja yhteisöllisyyden vahvistaminen esim.digitaalisessa Olohuoneessa ja Nuorten Digiraadeissa</t>
  </si>
  <si>
    <t>12-28 vuotiaat nuoret, heidän huoltajansa ja lähiyhteisönsä.</t>
  </si>
  <si>
    <t>Vantaalaiset 360, keravalaiset 70, muut 30</t>
  </si>
  <si>
    <t>Jatkuva, päivittäinen asiakastyön, asiakasohjauksen ja strategisen kehittämisen yhteistyö eri toimijoiden kanssa.</t>
  </si>
  <si>
    <t>Vapaaehtoistyön laskennalliset tunnit eivät mukana kustannusarviossa
Tarkempi kuvaus palkattavasta henkilöstöstä</t>
  </si>
  <si>
    <t>Toiminta vahvistaa psykososiaalista tukea tarvitsevien ja akuutteja kriisejä kohdanneiden nuorten, perheiden sekä lähiyhteisöjen voimavaroja arjessa</t>
  </si>
  <si>
    <t>Suomen Valkonauhaliitto ry</t>
  </si>
  <si>
    <t xml:space="preserve">Eri-ikäisille ihmisille ja kaikille sukupuolille matalankynnyksen terapeuttinen keskusteluapu. Noin 10 kerran yksilökeskusteluapu on ilmaista ja vertaisryhmätoiminnasta peritään kohtuullinen maksu. </t>
  </si>
  <si>
    <t>Hyvinvointialueen nuoret, aikuiset ja ikäihmiset</t>
  </si>
  <si>
    <t>Vantaalaiset 50, keravalaiset 10, muut 800</t>
  </si>
  <si>
    <t>Mm. terveysasemat, sosiaalityöntekijät, päihdepalvelut ja oppilaitosten opiskelijahuollon työntekijät ohjaavat asiakkaista liiton palveluihin</t>
  </si>
  <si>
    <t xml:space="preserve">Talousarvio ei täsmää rahoitukseen (-3650€), kuntarahoitus Helsingin? yhdistyksen ja yhteisön säännöt, pankin varmistama tieto tilinomistajasta, yhdistysrekisteriote. 
Kenen palkat? Toimintasuunnitelma: ei mainintaa hyvinvointialueista, vain kunnista
Oma rahoitus </t>
  </si>
  <si>
    <t>Sydänlapset ja -aikuiset ry, Uudenmaan
alueos.</t>
  </si>
  <si>
    <t>Erilaiset virkistystapahtumat, sopeutumisvalmennus sydänvikaan vertaistuen kautta</t>
  </si>
  <si>
    <t>Sydänlasten perheet, vertaistuki, sopeutuminen</t>
  </si>
  <si>
    <t>Vantaalaiset 56, keravalaiset 9, muut 284</t>
  </si>
  <si>
    <t>xxxxx?</t>
  </si>
  <si>
    <r>
      <rPr>
        <sz val="11"/>
        <color rgb="FF000000"/>
        <rFont val="Calibri"/>
      </rPr>
      <t xml:space="preserve">Oma rahoitus ei laskettuna rahoitukseen? Valmius yhteistyöhön? Heikko tarpeen, tavoitteiden ja toimenpiteiden kuvaus
Millaista sopeutumisvalmennusta?
Virallinen allekirjoitus, Hynnisen nimeä ei löydy yhdistysrekisteriotteesta
Säännöt
Pankin varmistama tieto tilinomistajasta
Talousarvio toimintakaudelle
</t>
    </r>
    <r>
      <rPr>
        <sz val="11"/>
        <color rgb="FFFF0000"/>
        <rFont val="Calibri"/>
      </rPr>
      <t xml:space="preserve">Toimintakertomus: Vuonna 2022 haimme avustusta Keravan kaupungilta, jota ei myönnetty. 
</t>
    </r>
    <r>
      <rPr>
        <sz val="11"/>
        <color rgb="FF000000"/>
        <rFont val="Calibri"/>
      </rPr>
      <t xml:space="preserve">Vuonna 2022 aiotaan hakea avustusta suurimpien hyvinvointialueiden joukosta, jotka Uudellamaalla. </t>
    </r>
  </si>
  <si>
    <r>
      <rPr>
        <sz val="11"/>
        <color rgb="FF000000"/>
        <rFont val="Calibri"/>
      </rPr>
      <t xml:space="preserve">Tapahtumat, koulutustilaisuudet, vertaistuki, </t>
    </r>
    <r>
      <rPr>
        <sz val="11"/>
        <color rgb="FFFF0000"/>
        <rFont val="Calibri"/>
      </rPr>
      <t>sopeutumisvalmennus</t>
    </r>
  </si>
  <si>
    <t xml:space="preserve">Avustusperiaatteissa todetaan, että hyvinvointialue myöntää avustuksia sosiaali- ja terveydenhuoltoa tukevaan toimintaan ensisijaisesti siltä osin kuin toiminta tukee hyvinvointialueen lakisääteisiä tehtäviä. Avustuksia myönnetään toimintaan, joka on hyvinvointialueen arvojen mukaista ja edistää strategisten tavoitteiden toteutumista sekä tukee hyvinvointialueen omaa palvelutoimintaa. Avustusperiaatteisiin on kirjattu, että kunnat avustavat jatkossakin muun muassa vapaaehtoiseen vertaistukeen sekä virkistystoimintaan (esimerkiksi kerhot, leirit ja retket) liittyviä toimintoja. Avustusta myönnettäessä kiinnitettiin huomiota toiminnan laajuuteen, toteutukseen ja vaikuttavuuteen. Lisäksi huomioitiin hakijan oma rahoitusosuus. Avustusperiaatteissa todetaan lisäksi, että jos avustushakemus on puutteellinen, viranomainen antaa määräajan, johon mennessä puutteellista hakemusta on täydennettävä. Jos hakemusta ei täydennetä määräajassa viranomaisen ohjeiden mukaisesti, puutteellinen hakemus käsitellään toimitettujen tietojen perusteella. Jos avustuksen edellytykset eivät täyty, puutteellinen hakemus hylätään. </t>
  </si>
  <si>
    <t>Tikkurilan Seudun Eläkkeensaajat ry</t>
  </si>
  <si>
    <t>Paas poiketen- toimintamalli on ennaltaehkäisevää vanhustenhuoltoa, yksi keino lisätä kotiin suunnattua vapaaehtoistyötä jolla helpotetaan ikäihmisten yksinäisyyttä ja syrjäytymistä. Paas Poiketen-kyläilyt kohdennetaan ensisijaisesti sellaisiin eläkkeensaajayhdistysten omiin jäseniin, joiden toimintaky on laskenut niin, että he eivät enää pysty osallistumaan yhdistysten järjestämiin tilaisuuksiin. Lisäksi Paas poiketen -koulutukset</t>
  </si>
  <si>
    <t>Yksinäiset eläkeläiset</t>
  </si>
  <si>
    <t>Vantaalaiset 100, keravalaiset 20, muut 10</t>
  </si>
  <si>
    <t>Vanhusneuvostojen, vammaisneuvostojen ja seurakuntien vapaaehtoistyön koordinaattorien kanssa yhteisissä tapaamisissa.</t>
  </si>
  <si>
    <t>Virallinen allekirjoitus: Yhdistyksen nimen kirjoittavat yhdistyksen puheenjohtaja,varapuheenjohtaja, sihteeri ja taloudenhoitaja tai yhdistyksenhallituksen erikseen määräämät henkilöt, aina kaksi yhdessäkuitenkin siten, että toinen nimenkirjoittajista on ainapuheenjohtaja tai varapuheenjohtaja.
Toimintasuunnitelma: Ei mainintaa Paas poiketen -toimintamallista. Avustuksia haetaan Vantaan kaupungilta. Talousarviossa vain Vantaan kaupungin avustus
Edustaja Vaken vanhusneuvostossa</t>
  </si>
  <si>
    <t>ennalta ehkäisevää vertaistukea ja vapaaehtoistoimintaa</t>
  </si>
  <si>
    <t>Tukinainen ry</t>
  </si>
  <si>
    <t>Raiskauskriisikeskus Tukinaisen toimintaan. Kriisiterapeuttinen apu ja tuki sekä oikeudellinen neuvonta, valtakunnallinen kriisipäivystyspuhelin, nettitukinainen.fi-palvelu</t>
  </si>
  <si>
    <t>Seksuaalirikosten uhrit, heidän läheisensä ja eri alojen ammattilaiset</t>
  </si>
  <si>
    <t>Vantaalaiset 20-40, keravalaiset 5-10, muut 2500</t>
  </si>
  <si>
    <t>Yhteistyö eri kaupunkien sosiaali- ja terveysalan ammattilaisten kanssa vuosikymmeniä. Osallistuminen erilaisiin verkostoihin ministeriöissä ja yhteiskumppaneiden kanssa</t>
  </si>
  <si>
    <r>
      <rPr>
        <sz val="11"/>
        <color rgb="FF000000"/>
        <rFont val="Calibri"/>
      </rPr>
      <t xml:space="preserve">Talousarvio ei täsmää rahoitukseen (-671400€) </t>
    </r>
    <r>
      <rPr>
        <sz val="11"/>
        <color rgb="FFFF0000"/>
        <rFont val="Calibri"/>
      </rPr>
      <t>ei omaa rahoitusta</t>
    </r>
    <r>
      <rPr>
        <sz val="11"/>
        <color rgb="FF000000"/>
        <rFont val="Calibri"/>
      </rPr>
      <t xml:space="preserve">, </t>
    </r>
    <r>
      <rPr>
        <sz val="11"/>
        <color rgb="FFFF0000"/>
        <rFont val="Calibri"/>
      </rPr>
      <t>toiminnassa ei vapaaehtoisia,</t>
    </r>
    <r>
      <rPr>
        <sz val="11"/>
        <color rgb="FF000000"/>
        <rFont val="Calibri"/>
      </rPr>
      <t xml:space="preserve">  toiminnan sisältö ja tuotokset, pankin varmistama tieto tilinomistajasta, yhdistysrekisteriote, </t>
    </r>
    <r>
      <rPr>
        <b/>
        <sz val="11"/>
        <color rgb="FFFF0000"/>
        <rFont val="Calibri"/>
      </rPr>
      <t>tarkista allekirjoitus</t>
    </r>
  </si>
  <si>
    <t>Turvallisen vanhuuden puolesta Suvanto ry</t>
  </si>
  <si>
    <t>Väkivaltatyön avopalvelu ikääntyneille, pitkäkestoinen tuki, vertaistuelliset ryhmät, matalankynnyksen kohtaamiset Vantaa-infoissa ja Keravalla, työparina toimiminen hyvinvointialueen työntekijöiden kanssa, koulutus, konsultaatioapu</t>
  </si>
  <si>
    <t>Vantaalaiset ikääntyneet lähisuhdeväkivallan ja kaltoinkohtelun tekijät ja kokijat</t>
  </si>
  <si>
    <t>Vantaalaiset 60, keravalaiset 30</t>
  </si>
  <si>
    <t>Työpari-, konsultaatio-, koulutus- ja muu verkostoyhteistyö kohderyhmän tarpeiden mukaan</t>
  </si>
  <si>
    <r>
      <rPr>
        <sz val="11"/>
        <color rgb="FF000000"/>
        <rFont val="Calibri"/>
      </rPr>
      <t xml:space="preserve">Talousarvio ei täsmää rahoitukseen 
(+192500€), </t>
    </r>
    <r>
      <rPr>
        <sz val="11"/>
        <color rgb="FFFF0000"/>
        <rFont val="Calibri"/>
      </rPr>
      <t>ei omaa rahoitusta</t>
    </r>
    <r>
      <rPr>
        <sz val="11"/>
        <color rgb="FF000000"/>
        <rFont val="Calibri"/>
      </rPr>
      <t xml:space="preserve">, talousarvio
Toimintasuunnitelma: Yhdistys hakee ainakin Helsingin kaupungin, Espoon kaupungin ja Vantaan kaupungin järjestöille suunnattua avustusta. Hankkeen ja muun toiminnan myötä yhdistyksen erityisosaaminen ja palvelut ovat tunnettuja kuntien ja hyvinvointialueiden palveluvalikoimissa, yhdistyksen palveluja on saatavilla yhä useammilla alueilla ja sen myötä yhdistys saa myös alueellisia rahoituksia toiminnan tueksi. </t>
    </r>
  </si>
  <si>
    <r>
      <rPr>
        <sz val="11"/>
        <color rgb="FF000000"/>
        <rFont val="Calibri"/>
      </rPr>
      <t xml:space="preserve">Väkivaltatyön linjaaminen?
</t>
    </r>
    <r>
      <rPr>
        <sz val="11"/>
        <color rgb="FFFF0000"/>
        <rFont val="Calibri"/>
      </rPr>
      <t>Päätöksen rajaaminen?</t>
    </r>
  </si>
  <si>
    <t xml:space="preserve">Toiminta mahdollistaa pitkäkestoista tukea ikääntyneille väkivallan tekijöille, kokijoille ja heidän läheisilleen </t>
  </si>
  <si>
    <t>Vammaisfoorumi ry</t>
  </si>
  <si>
    <t>Kaksi vertaisryhmää vammaisille maahanmuuttajanaisille ja maahanmuuttajanaisille, jotka hoitavat vammaista perheenjäsentään. Toinen ryhmä kokoontuu Vantaalla ja toinen Keravalla. Ryhmät tapaavat viikoittain ja ryhmissä käsitellään vammaisuuteen liittyviä kysymyksiä. Lisäksi tarjotaan sekä ryhmäläisille että muille hyvinvointialueen vammaisille maahanmuuttajanaisille / maahanmuuttajanaisille, jotka hoitavat vammaista 
perheenjäsentään yksilöllistä, naiserityistä neuvontaa ja ohjausta vammaiskysymyksistä.</t>
  </si>
  <si>
    <t>Vammaiset maahanmuuttaneet 
naiset ja vammaisia perheenjäseniään hoitavat maahanmuuttajanaiset</t>
  </si>
  <si>
    <t>Vantaalaiset 20, keravalaiset 20, muut 10</t>
  </si>
  <si>
    <t>Tukikeskus Hilman yksilöllistä neuvontaa alueelle; tehty 
aiesopimus Vantaan kaupungin kanssa, joka siirtyy 
Vantaa-Kerava Hyvinvointialueelle. Sopimus vammais- ja 
vanhuspalveluiden kanssa: vamm.maahanmuuttajien ohjaus.</t>
  </si>
  <si>
    <r>
      <rPr>
        <sz val="11"/>
        <color rgb="FF000000"/>
        <rFont val="Calibri"/>
      </rPr>
      <t xml:space="preserve">Oma rahoitus Tukilinjasäätiön yhteisöapuraha?
</t>
    </r>
    <r>
      <rPr>
        <sz val="11"/>
        <color rgb="FFFF0000"/>
        <rFont val="Calibri"/>
      </rPr>
      <t xml:space="preserve">Kenen palkat?
</t>
    </r>
    <r>
      <rPr>
        <sz val="11"/>
        <color rgb="FF000000"/>
        <rFont val="Calibri"/>
      </rPr>
      <t>Tarkista sopimuksen sisältö
Toimintasuunnitelma hyvin yleisellä tasolla, talousarviossa ei mainintaa avustuksesta
Ei mukana PEKEssä
Sopimuksessa: asiakkaan ja työntekijän tuki, palveluneuvonta, vertaisryhmät ja tapahtumat, koulutus- ja neuvontapalvelut, yhteistyökokoukset kuukausittain</t>
    </r>
  </si>
  <si>
    <t xml:space="preserve">Yhteistyösopimus HVA:n kanssa </t>
  </si>
  <si>
    <t>Toiminta tukee vammaisten maahanmuuttajanaisten ja maahanmuuttajanaisten, jotka hoitavat vammaista perheenjäsentään hyvinvointia ja jaksamista</t>
  </si>
  <si>
    <t>Vantaan Akateemiset Naiset, VAN</t>
  </si>
  <si>
    <t>Kevyen kotiavun tarjoaminen apua tarvitseville, heikosti koulutettujen maahanmuuttajanaisen kielitaidon ja työllisyyden edistäminen kotiavun työntekijänä toimimisen kautta. Palkattava koordinaattori/tukihenkilö markkinoi palvelua yhdistää työnantajia ja työntekijöitä ja on tukena hankkeen työntekijöille ja työnantajille</t>
  </si>
  <si>
    <t>Kotiapua tarvitsevat asukkaat, työttömät maahanmuuttaneet (naiset)</t>
  </si>
  <si>
    <t>Vantaalaiset 75, keravalaiset 20, muut 5</t>
  </si>
  <si>
    <t>Hanke on toimintansa aikana tehnyt yhteistyötä Vantaan seurakuntayhtymän, Vantaan kaupungin toimijoiden ja vantaalaisten maahanmuuttajajärjestöjen kanssa</t>
  </si>
  <si>
    <r>
      <rPr>
        <sz val="11"/>
        <color rgb="FF000000"/>
        <rFont val="Calibri"/>
      </rPr>
      <t xml:space="preserve">Oma rahoitus eriteltynä? Pankin varmistama tieto tilinomistajasta,  </t>
    </r>
    <r>
      <rPr>
        <sz val="11"/>
        <color rgb="FFFF0000"/>
        <rFont val="Calibri"/>
      </rPr>
      <t xml:space="preserve">Koordinaattorin palkkatukihakemukseen on saatu päätös. Palkkatukea ei näy rahoituksessa. </t>
    </r>
    <r>
      <rPr>
        <sz val="11"/>
        <color rgb="FF000000"/>
        <rFont val="Calibri"/>
      </rPr>
      <t xml:space="preserve">Puolet palkkatuesta haetaan avustuksesta.  Talousarviossa kustannukset vain 24 000 €. Toimintasuunnitelmassa mainittu vain, että haetaan avustusta Vantaan kaupungilta. </t>
    </r>
  </si>
  <si>
    <r>
      <rPr>
        <sz val="11"/>
        <color rgb="FF000000"/>
        <rFont val="Calibri"/>
      </rPr>
      <t xml:space="preserve">Työllisyys, kotoutuminen, vahva yhteistyö kunnan toimijoiden kanssa, vääristääkö avustus markkinoita?
On haettu aiemmin Vantaan kaupungilta, toimintaa ei rahoitettu kaupungilta
</t>
    </r>
    <r>
      <rPr>
        <b/>
        <sz val="11"/>
        <color rgb="FFFF0000"/>
        <rFont val="Calibri"/>
      </rPr>
      <t xml:space="preserve">TOIMINTA-AVUSTUS
</t>
    </r>
    <r>
      <rPr>
        <sz val="11"/>
        <color theme="1"/>
        <rFont val="Calibri"/>
        <family val="2"/>
      </rPr>
      <t>Vantaan kaupungin työllisyyspalveluista mahdollisuus saada lisäksi 300 €/kk.</t>
    </r>
  </si>
  <si>
    <t>Vantaan asunnottomien hyvinvoinnin tuki, 
Vahti ry</t>
  </si>
  <si>
    <t>Asumisneuvonta, ohjaus ja tiedottaminen, akuutissa tilanteessa ruoka-avun antaminen</t>
  </si>
  <si>
    <t>Asunnottomat, vähäosaiset</t>
  </si>
  <si>
    <t>Vantaalaiset 40 / vko, keravalaiset 10 /vko</t>
  </si>
  <si>
    <t>Asumisneuvonta, asiantuntemus</t>
  </si>
  <si>
    <r>
      <rPr>
        <sz val="11"/>
        <color rgb="FFFF0000"/>
        <rFont val="Calibri"/>
      </rPr>
      <t>Toiminnan rahoitus 100 %</t>
    </r>
    <r>
      <rPr>
        <sz val="11"/>
        <color rgb="FF000000"/>
        <rFont val="Calibri"/>
      </rPr>
      <t>, yhdistyksen ja yhteisön säännöt, pankin varmistama tieto tilinomistajasta, yhdistysrekisteriote</t>
    </r>
  </si>
  <si>
    <t>Asunnottomuuden ehkäisyn linjaaminen?</t>
  </si>
  <si>
    <t>Vantaan Hengitysyhdistys ry</t>
  </si>
  <si>
    <t>Vertaistukiryhmät: astmaa ja keuhkoahtaumaa sairastavat, harvinaisia hengitystiesairauksia sairastavat ja uniapneaa sairastavat. Tiedon jakaminen lääkkeistä, eri hoitomuodoista ja miten itse kukin selviää oman sairautensa kanssa. Yhteistyön aloittaminen OLKAn kanssa. Luennot. Lääkärien ja erikoissairaanhoitajien vierailut joko vertaistukiryhmissä tai yleisöluennoilla</t>
  </si>
  <si>
    <t>Vertaistukiryhmät</t>
  </si>
  <si>
    <t>Vantaalaiset 100, keravalaiset 5, muut 2</t>
  </si>
  <si>
    <t>Vantaan Reumayhdistys, Vantaan Sydän Pääkaupunkiseudun diabetesyhdistys (liikuntatapahtumat), OLKA</t>
  </si>
  <si>
    <t>Talousarvio ei täsmää rahoitukseen (-400€). Liitteet puuttuvat
Avustettavan toiminnan tilat</t>
  </si>
  <si>
    <t>KUNTAAN? Olkatoiminta HVA</t>
  </si>
  <si>
    <t>Kustannukset kaksi ilmoitusta Vantaan Sanomiin, kaksi asiantuntijan palkkiota, kaksi vuokraa (lääkärien luennot koskien keuhkosairauksia)
Vantaan kaupungilta siirretty liikuntapalveluihin</t>
  </si>
  <si>
    <t>Toiminta tukee astmaa ja keuhkoahtaumaa, harvinaisia hengitystiesairauksia ja uniapneaa sairastavien hyvinvointia ja jaksamista</t>
  </si>
  <si>
    <t>Avustus kohdennetaan 
OLKA-toimintaan</t>
  </si>
  <si>
    <t>Vantaan ja Keravan Allergia- ja 
Astmayhdistys ry</t>
  </si>
  <si>
    <t>Peijaksen sairaalassa olevalle OLKA-pisteelle neuvontapisteen järjestäminen</t>
  </si>
  <si>
    <t>Vantaan ja Keravan allergiset ja astmaatikot</t>
  </si>
  <si>
    <t>Vantaalaiset 460, keravalaiset 70</t>
  </si>
  <si>
    <t>Neuvontaa ja ohjausta eri terveyspisteissä, apteekkien kanssa yhteistyötä sekä oppilasyhteistyötä oppilaitosten kanssa. Yhteistyötä eri terveydenhuollon järjestöjen ja yhdistysten kanssa</t>
  </si>
  <si>
    <r>
      <rPr>
        <sz val="11"/>
        <color rgb="FF000000"/>
        <rFont val="Calibri"/>
      </rPr>
      <t>Kenen palkat?</t>
    </r>
    <r>
      <rPr>
        <sz val="11"/>
        <color rgb="FFFF0000"/>
        <rFont val="Calibri"/>
      </rPr>
      <t xml:space="preserve"> Ei omaa rahoitusta, </t>
    </r>
    <r>
      <rPr>
        <sz val="11"/>
        <color rgb="FF000000"/>
        <rFont val="Calibri"/>
      </rPr>
      <t>toiminnan tilat,</t>
    </r>
    <r>
      <rPr>
        <sz val="11"/>
        <color rgb="FFFF0000"/>
        <rFont val="Calibri"/>
      </rPr>
      <t xml:space="preserve"> haettavan avustuksen määrä, </t>
    </r>
    <r>
      <rPr>
        <sz val="11"/>
        <color rgb="FF000000"/>
        <rFont val="Calibri"/>
      </rPr>
      <t xml:space="preserve"> liitteet: yhdistyksen tai yhteisön säännöt, pankin varmistama tieto tilinomistajasta, yhdistysrekisteriote, pieni heitto kustannuksissa verrattuna yhdistyksen talousarvioliitteeseen</t>
    </r>
  </si>
  <si>
    <t>Toiminta tukee allergisten ja astmaatikkojen
hyvinvointia ja jaksamista</t>
  </si>
  <si>
    <t>Vantaan Kuuloyhdistys ry</t>
  </si>
  <si>
    <t>Kuulolähipalvelijat antavat huonokuuloisille ja kuulovammaisille matalan kynnyksen apua arjessa selviytymiseen. Tukee ja opastaa laitteiden hankinnassa ja käytössä. Luentojen ja huulio luvun oppimisen opastus. Virkistystä tapahtumien muodossa</t>
  </si>
  <si>
    <t>Kuulovammaiset ja huonokuuloiset vantaalaiset</t>
  </si>
  <si>
    <t>Vantaalaiset 1000, keravalaiset 200</t>
  </si>
  <si>
    <t>Opastus, kehittäminen, työpajat, haastattelut, kyselyt</t>
  </si>
  <si>
    <r>
      <rPr>
        <sz val="11"/>
        <color rgb="FFFF0000"/>
        <rFont val="Calibri"/>
      </rPr>
      <t xml:space="preserve">Rahoitus puuttuu
Kohderyhmässä mainittu vain vantaalaiset
</t>
    </r>
    <r>
      <rPr>
        <sz val="11"/>
        <color rgb="FF000000"/>
        <rFont val="Calibri"/>
      </rPr>
      <t>Toimintasuunnitelma ja talousarvio: Perustoimintaan haetaan avustusta Vantaan kaupungilta</t>
    </r>
  </si>
  <si>
    <t>Asiantuntijatilaisuudet, virkistystoiminta, vertaistuki</t>
  </si>
  <si>
    <t>Vantaan Näkövammaiset ry</t>
  </si>
  <si>
    <t>Kahvilatoiminta, käsityötapahtumia, PiKe-kerho (Pätevä Isäntä - Kätevä Emäntä -kerho), kokkikerho, levyraati, maalauskerho, ICT-tuen tapaamiset, viikoittainen liikunta ja liikuntatapahtumat, vertaistuki</t>
  </si>
  <si>
    <t>Vantaalaiset ja keravalaiset sekä muut uusimaalaiset näkövammaiset</t>
  </si>
  <si>
    <t>Vantaalaiset 50-100, keravalaiset 10-20, muut 10-30</t>
  </si>
  <si>
    <t>Meillä on valmius järjestää toimintaa ja tapahtumia myös muiden alueen toimijoiden kanssa yhteistyönä</t>
  </si>
  <si>
    <r>
      <rPr>
        <sz val="11"/>
        <color rgb="FF000000"/>
        <rFont val="Calibri"/>
      </rPr>
      <t xml:space="preserve">Talousarvio ei täsmää rahoitukseen (-9470 €) --&gt; s. 6 oikea talousarvio + rahoitus
</t>
    </r>
    <r>
      <rPr>
        <b/>
        <sz val="11"/>
        <color rgb="FFFF0000"/>
        <rFont val="Calibri"/>
      </rPr>
      <t xml:space="preserve">Ei käytössä sosiaali- ja terveydenhuollon asiantuntemusta
</t>
    </r>
    <r>
      <rPr>
        <sz val="11"/>
        <color rgb="FFFF0000"/>
        <rFont val="Calibri"/>
      </rPr>
      <t xml:space="preserve">Palkkatuetun henkilön palkkaus -&gt; mahdollista hakea tähän tukea Vantaan työllisyyspalveluista
</t>
    </r>
    <r>
      <rPr>
        <sz val="11"/>
        <color rgb="FF000000"/>
        <rFont val="Calibri"/>
      </rPr>
      <t xml:space="preserve">Pankin varmistama tieto tilinomistajasta
Yhdistysrekisteriote, </t>
    </r>
    <r>
      <rPr>
        <sz val="11"/>
        <color rgb="FFFF0000"/>
        <rFont val="Calibri"/>
      </rPr>
      <t xml:space="preserve">tarkista allekirjoitus
</t>
    </r>
    <r>
      <rPr>
        <sz val="11"/>
        <color rgb="FF000000"/>
        <rFont val="Calibri"/>
      </rPr>
      <t xml:space="preserve">Talousarvio: yleisavustukset Vantaan kaupungilta. </t>
    </r>
    <r>
      <rPr>
        <sz val="11"/>
        <color rgb="FFFF0000"/>
        <rFont val="Calibri"/>
      </rPr>
      <t>Talousarvioliitteessä pienemmät kustannukset kuin hakemuksessa</t>
    </r>
  </si>
  <si>
    <r>
      <rPr>
        <sz val="11"/>
        <color rgb="FF000000"/>
        <rFont val="Calibri"/>
      </rPr>
      <t xml:space="preserve">Kerhot, liikuntaryhmät, vertaistuki
</t>
    </r>
    <r>
      <rPr>
        <b/>
        <sz val="11"/>
        <color rgb="FFFF0000"/>
        <rFont val="Calibri"/>
      </rPr>
      <t xml:space="preserve">EI PYYDETÄ TÄYDENNYSTÄ, KOSKA AVUSTUSEHDOT EIVÄT TÄYTY
</t>
    </r>
    <r>
      <rPr>
        <sz val="11"/>
        <color theme="1"/>
        <rFont val="Calibri"/>
        <family val="2"/>
      </rPr>
      <t>Vantaan kaupungin työllisyyspalveluista mahdollisuus saada lisäksi 300 €/kk.</t>
    </r>
  </si>
  <si>
    <t>Vantaan reumayhdistys ry</t>
  </si>
  <si>
    <t>Asiantuntijatilaisuudet, joissa levitetään tietoa reumasairaudesta, hoidosta ja muusta siihen liitännäisestä toiminnasta, vertaistuki, liikuntaryhmät, Luuvalo-lehden julkaisu</t>
  </si>
  <si>
    <t>Yhdistyksen jäsenistö ja toiminnasta kiinnostuneet</t>
  </si>
  <si>
    <t>Vantaalaiset 400, keravalaiset 64</t>
  </si>
  <si>
    <t xml:space="preserve">Avustamme mieluusti mm. erilaisissa tutkimuksissa, tapahtumissa ja juttuja voi julkaista Luuvalo-lehdessä. </t>
  </si>
  <si>
    <r>
      <rPr>
        <sz val="11"/>
        <color rgb="FF000000"/>
        <rFont val="Calibri"/>
      </rPr>
      <t xml:space="preserve">Talousarvio ei täsmää rahoitukseen (-1000€)
Yhdistysrekisteriote, </t>
    </r>
    <r>
      <rPr>
        <b/>
        <sz val="11"/>
        <color rgb="FFFF0000"/>
        <rFont val="Calibri"/>
      </rPr>
      <t xml:space="preserve">tarkista allekirjoitus
</t>
    </r>
    <r>
      <rPr>
        <sz val="11"/>
        <color rgb="FF000000"/>
        <rFont val="Calibri"/>
      </rPr>
      <t xml:space="preserve">Virallinen allekirjoitus, säännöt: yhdistyksen nimen kirjoittavat yhdistyksen puheenjohtaja ja varapuheenjohtaja yhdessä tai jompikumpi yhdessä sihteerin tai rahastonhoitajan kanssa.
Kuntarahoitus? Toimintasuunnitelma: Toiminta pääosin liikuntatoimintaa, Talousarvio: </t>
    </r>
    <r>
      <rPr>
        <sz val="11"/>
        <color rgb="FFFF0000"/>
        <rFont val="Calibri"/>
      </rPr>
      <t>avustukset Vantaan kaupungilta Sos. ja terv.lautakunta?</t>
    </r>
    <r>
      <rPr>
        <sz val="11"/>
        <color rgb="FF000000"/>
        <rFont val="Calibri"/>
      </rPr>
      <t xml:space="preserve">			</t>
    </r>
  </si>
  <si>
    <t>Asiantuntijatilaisuudet, virkistystoiminta, liikuntaryhmät, vertaistuki</t>
  </si>
  <si>
    <t>Vantaan Sydän ry</t>
  </si>
  <si>
    <t>Sydänkerhot Tikkurilassa ja Myyrmäessä, vertaistukihenkilöt osallistuvat Peijaksen sairaalan sydänvalvontaosaston järjestämiin sydämellisiin iltapäiviin, vertaistukihenkilöt OLKA-pisteellä Peijaksessa, vertaistukihenkilöt lääkäriluentotapahtumissa, hyvinvointimessuilla ja eri tapahtumissa, toimintojen markkinointi</t>
  </si>
  <si>
    <t>Sydänsairastuneet</t>
  </si>
  <si>
    <t>Vantaalaiset 100, keravalaiset 30</t>
  </si>
  <si>
    <t>Vantaan Sydän ry:n vapaaehtoiset ovat Peijaksen sairaalan Olka-pisteessä sydänvertaisina sekä ovat vertaisasiantuntijoina Peijaksen sairaalan sydänvalvonna pitämissä vastasairastuneiden iltapäivissä</t>
  </si>
  <si>
    <r>
      <rPr>
        <sz val="11"/>
        <color rgb="FF000000"/>
        <rFont val="Calibri"/>
      </rPr>
      <t xml:space="preserve">Talousarvio ei täsmää rahoitukseen (-218,50€)
Yhdistyksen tai yhteisön säännöt
Pankin varmistama tieto tilinomistajasta
Yhdistysrekisteriote
</t>
    </r>
    <r>
      <rPr>
        <b/>
        <sz val="11"/>
        <color rgb="FFFF0000"/>
        <rFont val="Calibri"/>
      </rPr>
      <t>Tarkista allekirjoitus</t>
    </r>
  </si>
  <si>
    <t>Kohdennetaan OLKA-toimintaan ja sairaalayhteistyöhön</t>
  </si>
  <si>
    <t>Toiminta tukee sydänsairastuneiden hyvinvointia ja jaksamista</t>
  </si>
  <si>
    <t>Vantaan Turvakoti ry</t>
  </si>
  <si>
    <t>Yksilö-, pari- ja perhetapaamiset kaikille väkivallan osapuolille, kokijoille, tekijöille ja lapsille. Ammatillisesti johdetut ja vertaistuelliset ryhmätoiminnot. Verkkoauttaminen: lasten ja nuorten chat ja Apua väkivaltaan chat. Jalkautuva väkivaltatyö lähisuhdeväkivaltatyön yksiköissä sekä jalkautuminen kaikille hyvinvointialueen kohtaamispaikoille. Ryhmien järjestäminen. Asiakasohjaus yhdistyksen turvakotiin ja avopalveluihin. Työparityö, konsultointi, väkivaltaerityinen eroauttamistyö. Pitkäkestoinen, korjaava asiakastyö/vastaanottotyö</t>
  </si>
  <si>
    <t>Lähisuhdeväkivaltaa kohdanneet aikuiset, lapset, nuoret, kriisiapu, maahanmuuttajat</t>
  </si>
  <si>
    <t>Vantaalaiset 400, keravalaiset 200, muut 20</t>
  </si>
  <si>
    <t xml:space="preserve">VakeHyvan väkivaltatyön verkostot ja kehittäjäryhmät (palvelu- ja strategiatason työryhmät). Yhteistyöryhmät sote- ja perhekeskuksissa ja kohtaamispaikoilla (jory/toimijat). Marak asiantuntija- ja ohjausryhmä. Toimija- ja johtoryhmät perhekeskuksissa ja kohtaamispaikoilla. </t>
  </si>
  <si>
    <t>Oma rahoitus eriteltynä
Liitteet: Talousarvio avustuskaudelle</t>
  </si>
  <si>
    <t>Toiminta tukee vanhemmuutta sekä lisää turvallisuutta ja 
hyvinvointia perheissä. Toiminnalla ennaltaehkäistään väkivallan ylisukupolvista siirtymistä ja haitallisia vaikutuksia</t>
  </si>
  <si>
    <t>Äidit irti synnytysmasennuksesta Äimä ry</t>
  </si>
  <si>
    <t xml:space="preserve">Vertaistukitoiminnan järjestäminen. Vertaistukiäidit kohtaavat vointinsa kanssa kampppailevia äitejä ja tarvittaessa ohjaavat/auttavat heitä lisäavun ääreen. Tukiäidit myös kannattelevat apua tarvitsevaa äitiä, jos hoitoonpääsy vie liian kauan. Ryhmätoiminnan lisäksi toteutetaan henkilökohtaisia tukiäititapaamisia. </t>
  </si>
  <si>
    <t>Raskauden aikaisen/jälkeisen masennuksen tai lapsivuodepsykoosin kokeneet äidit</t>
  </si>
  <si>
    <t>Koulutamme ammattilaisia aiheistamme sekä kokemusasiantuntijamme tulevat mieluusti kehittämään palvelupolkuja</t>
  </si>
  <si>
    <t>Talousarvio ei täsmää rahoitukseen 
(+251446€) --&gt; STEAn rahoitusosuus
Kustannukset pääosin tiedotuskustannuksia
Tuplavastaus: Onko avustuksen hakijalla käytössä sosiaali- ja terveydenhuollon asiantuntemusta?  
Talousarviossa vain STEAn ja osallistumismaksut tuottoina
Neuvolayhteistyö 
Pienimuotoisesti PEKEssä</t>
  </si>
  <si>
    <t>Vertaistoimintaa, mutta kytkös esim. perhekeskuksiin 
Vauva- ja väkivaltatoiminta kytkeytyy hyvinvointialueille</t>
  </si>
  <si>
    <t>Matalankynnyksen apua ja tukea raskauden aikaisen/jälkeisen masennuksen tai lapsivuodepsykoosin kokeneille äideille</t>
  </si>
  <si>
    <t>YHTEENSÄ</t>
  </si>
  <si>
    <t>1,664,235 € - 1,671,235 €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</si>
</sst>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1]"/>
  </numFmts>
  <fonts count="22">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sz val="11"/>
      <color theme="1"/>
      <name val="Calibri"/>
    </font>
    <font>
      <sz val="11"/>
      <color rgb="FF000000"/>
      <name val="Calibri"/>
    </font>
    <font>
      <b/>
      <sz val="11"/>
      <color rgb="FFFF0000"/>
      <name val="Calibri"/>
    </font>
    <font>
      <sz val="11"/>
      <color rgb="FF000000"/>
      <name val="Calibri"/>
      <family val="2"/>
      <charset val="1"/>
    </font>
    <font>
      <sz val="11"/>
      <color rgb="FF444444"/>
      <name val="Calibri"/>
      <family val="2"/>
      <charset val="1"/>
    </font>
    <font>
      <sz val="11"/>
      <color rgb="FF000000"/>
      <name val="Calibri"/>
      <charset val="1"/>
    </font>
    <font>
      <sz val="11"/>
      <color rgb="FFFF0000"/>
      <name val="Calibri"/>
    </font>
    <font>
      <b/>
      <sz val="11"/>
      <color rgb="FFFF0000"/>
      <name val="Calibri"/>
      <family val="2"/>
      <scheme val="minor"/>
    </font>
    <font>
      <sz val="11"/>
      <color rgb="FF000000"/>
      <name val="Calibri"/>
      <family val="2"/>
    </font>
    <font>
      <b/>
      <sz val="11"/>
      <color rgb="FF000000"/>
      <name val="Calibri"/>
    </font>
    <font>
      <b/>
      <sz val="11"/>
      <color rgb="FFFF0000"/>
      <name val="Calibri"/>
      <family val="2"/>
    </font>
    <font>
      <sz val="11"/>
      <color theme="1"/>
      <name val="Calibri"/>
      <family val="2"/>
    </font>
    <font>
      <b/>
      <sz val="11"/>
      <color rgb="FF444444"/>
      <name val="Calibri"/>
      <family val="2"/>
      <charset val="1"/>
    </font>
    <font>
      <sz val="11"/>
      <color rgb="FFFFFFFF"/>
      <name val="Calibri"/>
    </font>
    <font>
      <b/>
      <sz val="11"/>
      <color theme="0"/>
      <name val="Calibri"/>
      <family val="2"/>
      <scheme val="minor"/>
    </font>
    <font>
      <b/>
      <sz val="12"/>
      <color theme="0"/>
      <name val="Calibri"/>
      <family val="2"/>
      <scheme val="minor"/>
    </font>
    <font>
      <b/>
      <sz val="11"/>
      <color rgb="FFFFFFFF"/>
      <name val="Calibri"/>
      <family val="2"/>
    </font>
  </fonts>
  <fills count="6">
    <fill>
      <patternFill patternType="none"/>
    </fill>
    <fill>
      <patternFill patternType="gray125"/>
    </fill>
    <fill>
      <patternFill patternType="solid">
        <fgColor theme="9"/>
      </patternFill>
    </fill>
    <fill>
      <patternFill patternType="solid">
        <fgColor rgb="FFFF0000"/>
        <bgColor indexed="64"/>
      </patternFill>
    </fill>
    <fill>
      <patternFill patternType="solid">
        <fgColor rgb="FF305496"/>
        <bgColor indexed="64"/>
      </patternFill>
    </fill>
    <fill>
      <patternFill patternType="solid">
        <fgColor theme="4"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2" borderId="0" applyNumberFormat="0" applyBorder="0" applyAlignment="0" applyProtection="0"/>
  </cellStyleXfs>
  <cellXfs count="55">
    <xf numFmtId="0" fontId="0" fillId="0" borderId="0" xfId="0"/>
    <xf numFmtId="3" fontId="0" fillId="0" borderId="0" xfId="0" applyNumberFormat="1"/>
    <xf numFmtId="3" fontId="2" fillId="0" borderId="0" xfId="0" applyNumberFormat="1" applyFont="1" applyAlignment="1">
      <alignment horizontal="right"/>
    </xf>
    <xf numFmtId="3" fontId="2" fillId="0" borderId="0" xfId="0" applyNumberFormat="1" applyFont="1"/>
    <xf numFmtId="3" fontId="14" fillId="0" borderId="0" xfId="0" applyNumberFormat="1" applyFont="1"/>
    <xf numFmtId="0" fontId="17" fillId="0" borderId="0" xfId="0" applyFont="1"/>
    <xf numFmtId="0" fontId="18" fillId="4" borderId="1" xfId="1" applyFont="1" applyFill="1" applyBorder="1" applyAlignment="1">
      <alignment wrapText="1"/>
    </xf>
    <xf numFmtId="0" fontId="3" fillId="4" borderId="1" xfId="1" applyFill="1" applyBorder="1"/>
    <xf numFmtId="3" fontId="3" fillId="4" borderId="1" xfId="1" applyNumberFormat="1" applyFill="1" applyBorder="1" applyAlignment="1">
      <alignment wrapText="1"/>
    </xf>
    <xf numFmtId="3" fontId="3" fillId="4" borderId="1" xfId="1" applyNumberFormat="1" applyFill="1" applyBorder="1"/>
    <xf numFmtId="0" fontId="0" fillId="0" borderId="1" xfId="0" applyBorder="1"/>
    <xf numFmtId="164" fontId="2" fillId="0" borderId="1" xfId="0" applyNumberFormat="1" applyFont="1" applyBorder="1"/>
    <xf numFmtId="164" fontId="2" fillId="0" borderId="1" xfId="0" applyNumberFormat="1" applyFont="1" applyBorder="1" applyAlignment="1">
      <alignment horizontal="right"/>
    </xf>
    <xf numFmtId="0" fontId="2" fillId="0" borderId="1" xfId="0" applyFont="1" applyBorder="1"/>
    <xf numFmtId="0" fontId="2" fillId="0" borderId="1" xfId="0" applyFont="1" applyBorder="1" applyAlignment="1">
      <alignment wrapText="1"/>
    </xf>
    <xf numFmtId="0" fontId="0" fillId="0" borderId="1" xfId="0" applyBorder="1" applyAlignment="1">
      <alignment vertical="top" wrapText="1"/>
    </xf>
    <xf numFmtId="0" fontId="0" fillId="0" borderId="1" xfId="0" applyBorder="1" applyAlignment="1">
      <alignment vertical="top"/>
    </xf>
    <xf numFmtId="0" fontId="4" fillId="0" borderId="1" xfId="0" applyFont="1" applyBorder="1" applyAlignment="1">
      <alignment vertical="top" wrapText="1"/>
    </xf>
    <xf numFmtId="0" fontId="10" fillId="0" borderId="1" xfId="0" applyFont="1" applyBorder="1" applyAlignment="1">
      <alignment vertical="top" wrapText="1"/>
    </xf>
    <xf numFmtId="0" fontId="6" fillId="0" borderId="1" xfId="0" applyFont="1" applyBorder="1" applyAlignment="1">
      <alignment vertical="top" wrapText="1"/>
    </xf>
    <xf numFmtId="0" fontId="5" fillId="0" borderId="1" xfId="0" applyFont="1" applyBorder="1" applyAlignment="1">
      <alignment vertical="top" wrapText="1"/>
    </xf>
    <xf numFmtId="164" fontId="0" fillId="0" borderId="1" xfId="0" applyNumberFormat="1" applyBorder="1" applyAlignment="1">
      <alignment vertical="top"/>
    </xf>
    <xf numFmtId="0" fontId="1" fillId="0" borderId="1" xfId="0" applyFont="1" applyBorder="1" applyAlignment="1">
      <alignment vertical="top"/>
    </xf>
    <xf numFmtId="164" fontId="0" fillId="0" borderId="1" xfId="0" applyNumberFormat="1" applyBorder="1" applyAlignment="1">
      <alignment horizontal="right" vertical="top" wrapText="1"/>
    </xf>
    <xf numFmtId="0" fontId="9" fillId="0" borderId="1" xfId="0" applyFont="1" applyBorder="1" applyAlignment="1">
      <alignment vertical="top"/>
    </xf>
    <xf numFmtId="164" fontId="0" fillId="0" borderId="1" xfId="0" applyNumberFormat="1" applyBorder="1" applyAlignment="1">
      <alignment horizontal="right" vertical="top"/>
    </xf>
    <xf numFmtId="0" fontId="12" fillId="0" borderId="1" xfId="0" applyFont="1" applyBorder="1" applyAlignment="1">
      <alignment vertical="top" wrapText="1"/>
    </xf>
    <xf numFmtId="164" fontId="13" fillId="0" borderId="1" xfId="0" applyNumberFormat="1" applyFont="1" applyBorder="1" applyAlignment="1">
      <alignment horizontal="right" vertical="top" wrapText="1"/>
    </xf>
    <xf numFmtId="0" fontId="12" fillId="0" borderId="1" xfId="0" applyFont="1" applyBorder="1" applyAlignment="1">
      <alignment vertical="top"/>
    </xf>
    <xf numFmtId="164" fontId="4" fillId="0" borderId="1" xfId="0" applyNumberFormat="1" applyFont="1" applyBorder="1" applyAlignment="1">
      <alignment horizontal="right" vertical="top"/>
    </xf>
    <xf numFmtId="164" fontId="4" fillId="0" borderId="1" xfId="0" applyNumberFormat="1" applyFont="1" applyBorder="1" applyAlignment="1">
      <alignment vertical="top"/>
    </xf>
    <xf numFmtId="0" fontId="15" fillId="0" borderId="1" xfId="0" applyFont="1" applyBorder="1" applyAlignment="1">
      <alignment vertical="top" wrapText="1"/>
    </xf>
    <xf numFmtId="0" fontId="7" fillId="0" borderId="1" xfId="0" applyFont="1" applyBorder="1" applyAlignment="1">
      <alignment vertical="top"/>
    </xf>
    <xf numFmtId="164" fontId="8" fillId="0" borderId="1" xfId="0" applyNumberFormat="1" applyFont="1" applyBorder="1" applyAlignment="1">
      <alignment horizontal="right" vertical="top"/>
    </xf>
    <xf numFmtId="0" fontId="1" fillId="0" borderId="1" xfId="0" applyFont="1" applyBorder="1" applyAlignment="1">
      <alignment vertical="top" wrapText="1"/>
    </xf>
    <xf numFmtId="0" fontId="7" fillId="0" borderId="1" xfId="0" applyFont="1" applyBorder="1" applyAlignment="1">
      <alignment vertical="top" wrapText="1"/>
    </xf>
    <xf numFmtId="0" fontId="13" fillId="0" borderId="1" xfId="0" applyFont="1" applyBorder="1" applyAlignment="1">
      <alignment vertical="top" wrapText="1"/>
    </xf>
    <xf numFmtId="0" fontId="0" fillId="3" borderId="1" xfId="0" applyFill="1" applyBorder="1" applyAlignment="1">
      <alignment vertical="top" wrapText="1"/>
    </xf>
    <xf numFmtId="0" fontId="1" fillId="3" borderId="1" xfId="0" applyFont="1" applyFill="1" applyBorder="1" applyAlignment="1">
      <alignment vertical="top" wrapText="1"/>
    </xf>
    <xf numFmtId="164" fontId="0" fillId="0" borderId="1" xfId="0" applyNumberFormat="1" applyBorder="1" applyAlignment="1">
      <alignment vertical="top" wrapText="1"/>
    </xf>
    <xf numFmtId="0" fontId="11" fillId="0" borderId="1" xfId="0" applyFont="1" applyBorder="1" applyAlignment="1">
      <alignment vertical="top" wrapText="1"/>
    </xf>
    <xf numFmtId="164" fontId="6" fillId="0" borderId="1" xfId="0" applyNumberFormat="1" applyFont="1" applyBorder="1" applyAlignment="1">
      <alignment horizontal="right" vertical="top" wrapText="1"/>
    </xf>
    <xf numFmtId="0" fontId="4" fillId="0" borderId="1" xfId="0" applyFont="1" applyBorder="1" applyAlignment="1">
      <alignment vertical="top"/>
    </xf>
    <xf numFmtId="164" fontId="4" fillId="0" borderId="1" xfId="0" applyNumberFormat="1" applyFont="1" applyBorder="1" applyAlignment="1">
      <alignment horizontal="right" vertical="top" wrapText="1"/>
    </xf>
    <xf numFmtId="164" fontId="5" fillId="0" borderId="1" xfId="0" applyNumberFormat="1" applyFont="1" applyBorder="1" applyAlignment="1">
      <alignment vertical="top" wrapText="1"/>
    </xf>
    <xf numFmtId="164" fontId="4" fillId="0" borderId="1" xfId="0" applyNumberFormat="1" applyFont="1" applyBorder="1" applyAlignment="1">
      <alignment vertical="top" wrapText="1"/>
    </xf>
    <xf numFmtId="164" fontId="6" fillId="0" borderId="1" xfId="0" applyNumberFormat="1" applyFont="1" applyBorder="1" applyAlignment="1">
      <alignment vertical="top" wrapText="1"/>
    </xf>
    <xf numFmtId="0" fontId="16" fillId="0" borderId="1" xfId="0" applyFont="1" applyBorder="1" applyAlignment="1">
      <alignment vertical="top" wrapText="1"/>
    </xf>
    <xf numFmtId="0" fontId="20" fillId="5" borderId="0" xfId="0" applyFont="1" applyFill="1"/>
    <xf numFmtId="3" fontId="20" fillId="5" borderId="0" xfId="0" applyNumberFormat="1" applyFont="1" applyFill="1"/>
    <xf numFmtId="0" fontId="21" fillId="4" borderId="1" xfId="1" applyFont="1" applyFill="1" applyBorder="1" applyAlignment="1">
      <alignment wrapText="1"/>
    </xf>
    <xf numFmtId="0" fontId="19" fillId="4" borderId="1" xfId="1" applyFont="1" applyFill="1" applyBorder="1" applyAlignment="1"/>
    <xf numFmtId="0" fontId="19" fillId="4" borderId="1" xfId="1" applyFont="1" applyFill="1" applyBorder="1" applyAlignment="1">
      <alignment wrapText="1"/>
    </xf>
    <xf numFmtId="3" fontId="19" fillId="4" borderId="1" xfId="1" applyNumberFormat="1" applyFont="1" applyFill="1" applyBorder="1" applyAlignment="1">
      <alignment wrapText="1"/>
    </xf>
    <xf numFmtId="3" fontId="19" fillId="4" borderId="1" xfId="1" applyNumberFormat="1" applyFont="1" applyFill="1" applyBorder="1" applyAlignment="1"/>
  </cellXfs>
  <cellStyles count="2">
    <cellStyle name="Aksentti6" xfId="1" builtinId="49"/>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CD131-BCF5-4290-B524-807C1E0F69D1}">
  <dimension ref="A1:P58"/>
  <sheetViews>
    <sheetView tabSelected="1" topLeftCell="A48" zoomScaleNormal="100" workbookViewId="0">
      <selection activeCell="O55" sqref="O55"/>
    </sheetView>
  </sheetViews>
  <sheetFormatPr defaultRowHeight="15" customHeight="1"/>
  <cols>
    <col min="1" max="1" width="38.42578125" customWidth="1"/>
    <col min="2" max="2" width="24.140625" customWidth="1"/>
    <col min="3" max="3" width="25.85546875" style="1" customWidth="1"/>
    <col min="4" max="4" width="46.140625" customWidth="1"/>
    <col min="5" max="5" width="31.28515625" hidden="1" customWidth="1"/>
    <col min="6" max="6" width="40.85546875" hidden="1" customWidth="1"/>
    <col min="7" max="8" width="30.28515625" hidden="1" customWidth="1"/>
    <col min="9" max="9" width="40.140625" hidden="1" customWidth="1"/>
    <col min="10" max="10" width="30.42578125" hidden="1" customWidth="1"/>
    <col min="11" max="11" width="40.28515625" hidden="1" customWidth="1"/>
    <col min="12" max="12" width="18.42578125" hidden="1" customWidth="1"/>
    <col min="13" max="13" width="30" hidden="1" customWidth="1"/>
    <col min="14" max="14" width="20.5703125" style="1" customWidth="1"/>
    <col min="15" max="15" width="49.28515625" customWidth="1"/>
    <col min="16" max="16" width="26.28515625" customWidth="1"/>
  </cols>
  <sheetData>
    <row r="1" spans="1:16" ht="23.45" customHeight="1">
      <c r="A1" s="48" t="s">
        <v>0</v>
      </c>
      <c r="B1" s="48"/>
      <c r="C1" s="49"/>
      <c r="D1" s="48"/>
      <c r="E1" s="48"/>
      <c r="F1" s="48"/>
      <c r="G1" s="48"/>
      <c r="H1" s="48"/>
      <c r="I1" s="48"/>
      <c r="J1" s="48"/>
      <c r="K1" s="48"/>
      <c r="L1" s="48"/>
      <c r="M1" s="48"/>
      <c r="N1" s="49"/>
      <c r="O1" s="48"/>
      <c r="P1" s="48"/>
    </row>
    <row r="2" spans="1:16" ht="92.1" customHeight="1">
      <c r="A2" s="50" t="s">
        <v>1</v>
      </c>
      <c r="B2" s="51" t="s">
        <v>2</v>
      </c>
      <c r="C2" s="53" t="s">
        <v>3</v>
      </c>
      <c r="D2" s="51" t="s">
        <v>4</v>
      </c>
      <c r="E2" s="51" t="s">
        <v>5</v>
      </c>
      <c r="F2" s="51" t="s">
        <v>6</v>
      </c>
      <c r="G2" s="51" t="s">
        <v>7</v>
      </c>
      <c r="H2" s="51" t="s">
        <v>8</v>
      </c>
      <c r="I2" s="51" t="s">
        <v>9</v>
      </c>
      <c r="J2" s="51" t="s">
        <v>10</v>
      </c>
      <c r="K2" s="51" t="s">
        <v>11</v>
      </c>
      <c r="L2" s="51" t="s">
        <v>12</v>
      </c>
      <c r="M2" s="51" t="s">
        <v>13</v>
      </c>
      <c r="N2" s="54" t="s">
        <v>14</v>
      </c>
      <c r="O2" s="51" t="s">
        <v>15</v>
      </c>
      <c r="P2" s="52" t="s">
        <v>16</v>
      </c>
    </row>
    <row r="3" spans="1:16" ht="15.95" customHeight="1">
      <c r="A3" s="6"/>
      <c r="B3" s="7"/>
      <c r="C3" s="8"/>
      <c r="D3" s="7"/>
      <c r="E3" s="7"/>
      <c r="F3" s="7"/>
      <c r="G3" s="7"/>
      <c r="H3" s="7"/>
      <c r="I3" s="7"/>
      <c r="J3" s="7"/>
      <c r="K3" s="7"/>
      <c r="L3" s="7"/>
      <c r="M3" s="7"/>
      <c r="N3" s="9"/>
      <c r="O3" s="7"/>
      <c r="P3" s="7"/>
    </row>
    <row r="4" spans="1:16" ht="108.95" customHeight="1">
      <c r="A4" s="16" t="s">
        <v>17</v>
      </c>
      <c r="B4" s="16" t="s">
        <v>18</v>
      </c>
      <c r="C4" s="21">
        <v>3000</v>
      </c>
      <c r="D4" s="15" t="s">
        <v>19</v>
      </c>
      <c r="E4" s="15" t="s">
        <v>20</v>
      </c>
      <c r="F4" s="16" t="s">
        <v>21</v>
      </c>
      <c r="G4" s="15" t="s">
        <v>22</v>
      </c>
      <c r="H4" s="15" t="s">
        <v>23</v>
      </c>
      <c r="I4" s="20" t="s">
        <v>24</v>
      </c>
      <c r="J4" s="22" t="s">
        <v>25</v>
      </c>
      <c r="K4" s="15" t="s">
        <v>26</v>
      </c>
      <c r="L4" s="15"/>
      <c r="M4" s="15"/>
      <c r="N4" s="23">
        <v>1000</v>
      </c>
      <c r="O4" s="15" t="s">
        <v>27</v>
      </c>
      <c r="P4" s="15" t="s">
        <v>28</v>
      </c>
    </row>
    <row r="5" spans="1:16" ht="66" customHeight="1">
      <c r="A5" s="16" t="s">
        <v>29</v>
      </c>
      <c r="B5" s="16" t="s">
        <v>18</v>
      </c>
      <c r="C5" s="21">
        <v>2300</v>
      </c>
      <c r="D5" s="15" t="s">
        <v>30</v>
      </c>
      <c r="E5" s="15" t="s">
        <v>31</v>
      </c>
      <c r="F5" s="24" t="s">
        <v>32</v>
      </c>
      <c r="G5" s="15" t="s">
        <v>33</v>
      </c>
      <c r="H5" s="15" t="s">
        <v>23</v>
      </c>
      <c r="I5" s="15" t="s">
        <v>34</v>
      </c>
      <c r="J5" s="22" t="s">
        <v>35</v>
      </c>
      <c r="K5" s="16" t="s">
        <v>36</v>
      </c>
      <c r="L5" s="16"/>
      <c r="M5" s="16"/>
      <c r="N5" s="23">
        <v>1000</v>
      </c>
      <c r="O5" s="15" t="s">
        <v>37</v>
      </c>
      <c r="P5" s="18" t="s">
        <v>28</v>
      </c>
    </row>
    <row r="6" spans="1:16" ht="65.45" customHeight="1">
      <c r="A6" s="16" t="s">
        <v>38</v>
      </c>
      <c r="B6" s="16" t="s">
        <v>39</v>
      </c>
      <c r="C6" s="21">
        <v>150000</v>
      </c>
      <c r="D6" s="16" t="s">
        <v>40</v>
      </c>
      <c r="E6" s="15" t="s">
        <v>41</v>
      </c>
      <c r="F6" s="16" t="s">
        <v>42</v>
      </c>
      <c r="G6" s="15" t="s">
        <v>43</v>
      </c>
      <c r="H6" s="15" t="s">
        <v>44</v>
      </c>
      <c r="I6" s="15" t="s">
        <v>45</v>
      </c>
      <c r="J6" s="16" t="s">
        <v>46</v>
      </c>
      <c r="K6" s="16"/>
      <c r="L6" s="16"/>
      <c r="M6" s="16"/>
      <c r="N6" s="25">
        <v>150000</v>
      </c>
      <c r="O6" s="18" t="s">
        <v>47</v>
      </c>
      <c r="P6" s="16"/>
    </row>
    <row r="7" spans="1:16" ht="205.5" customHeight="1">
      <c r="A7" s="16" t="s">
        <v>48</v>
      </c>
      <c r="B7" s="16" t="s">
        <v>18</v>
      </c>
      <c r="C7" s="25">
        <v>5700</v>
      </c>
      <c r="D7" s="15" t="s">
        <v>49</v>
      </c>
      <c r="E7" s="15" t="s">
        <v>50</v>
      </c>
      <c r="F7" s="16" t="s">
        <v>51</v>
      </c>
      <c r="G7" s="15" t="s">
        <v>52</v>
      </c>
      <c r="H7" s="15" t="s">
        <v>23</v>
      </c>
      <c r="I7" s="15" t="s">
        <v>53</v>
      </c>
      <c r="J7" s="22" t="s">
        <v>54</v>
      </c>
      <c r="K7" s="15" t="s">
        <v>55</v>
      </c>
      <c r="L7" s="15"/>
      <c r="M7" s="15"/>
      <c r="N7" s="21">
        <v>0</v>
      </c>
      <c r="O7" s="19" t="s">
        <v>56</v>
      </c>
      <c r="P7" s="16"/>
    </row>
    <row r="8" spans="1:16" ht="207.95" customHeight="1">
      <c r="A8" s="16" t="s">
        <v>57</v>
      </c>
      <c r="B8" s="16" t="s">
        <v>18</v>
      </c>
      <c r="C8" s="25">
        <v>54888</v>
      </c>
      <c r="D8" s="15" t="s">
        <v>58</v>
      </c>
      <c r="E8" s="15" t="s">
        <v>59</v>
      </c>
      <c r="F8" s="16" t="s">
        <v>60</v>
      </c>
      <c r="G8" s="15" t="s">
        <v>61</v>
      </c>
      <c r="H8" s="15" t="s">
        <v>44</v>
      </c>
      <c r="I8" s="20" t="s">
        <v>62</v>
      </c>
      <c r="J8" s="16" t="s">
        <v>46</v>
      </c>
      <c r="K8" s="26" t="s">
        <v>63</v>
      </c>
      <c r="L8" s="26"/>
      <c r="M8" s="26"/>
      <c r="N8" s="27">
        <v>0</v>
      </c>
      <c r="O8" s="19" t="s">
        <v>56</v>
      </c>
      <c r="P8" s="16"/>
    </row>
    <row r="9" spans="1:16" ht="65.45" customHeight="1">
      <c r="A9" s="16" t="s">
        <v>64</v>
      </c>
      <c r="B9" s="19" t="s">
        <v>18</v>
      </c>
      <c r="C9" s="25">
        <v>89600</v>
      </c>
      <c r="D9" s="15" t="s">
        <v>65</v>
      </c>
      <c r="E9" s="15" t="s">
        <v>66</v>
      </c>
      <c r="F9" s="16" t="s">
        <v>67</v>
      </c>
      <c r="G9" s="15" t="s">
        <v>68</v>
      </c>
      <c r="H9" s="15" t="s">
        <v>69</v>
      </c>
      <c r="I9" s="20" t="s">
        <v>70</v>
      </c>
      <c r="J9" s="16" t="s">
        <v>46</v>
      </c>
      <c r="K9" s="28" t="s">
        <v>71</v>
      </c>
      <c r="L9" s="28"/>
      <c r="M9" s="28"/>
      <c r="N9" s="29">
        <v>20000</v>
      </c>
      <c r="O9" s="19" t="s">
        <v>72</v>
      </c>
      <c r="P9" s="16"/>
    </row>
    <row r="10" spans="1:16" ht="208.5" customHeight="1">
      <c r="A10" s="16" t="s">
        <v>73</v>
      </c>
      <c r="B10" s="16" t="s">
        <v>18</v>
      </c>
      <c r="C10" s="21">
        <v>10000</v>
      </c>
      <c r="D10" s="15" t="s">
        <v>74</v>
      </c>
      <c r="E10" s="15" t="s">
        <v>75</v>
      </c>
      <c r="F10" s="16" t="s">
        <v>76</v>
      </c>
      <c r="G10" s="15" t="s">
        <v>77</v>
      </c>
      <c r="H10" s="15" t="s">
        <v>69</v>
      </c>
      <c r="I10" s="15" t="s">
        <v>78</v>
      </c>
      <c r="J10" s="22" t="s">
        <v>25</v>
      </c>
      <c r="K10" s="20" t="s">
        <v>79</v>
      </c>
      <c r="L10" s="20"/>
      <c r="M10" s="20"/>
      <c r="N10" s="27">
        <v>0</v>
      </c>
      <c r="O10" s="19" t="s">
        <v>56</v>
      </c>
      <c r="P10" s="16"/>
    </row>
    <row r="11" spans="1:16" ht="263.10000000000002" customHeight="1">
      <c r="A11" s="16" t="s">
        <v>80</v>
      </c>
      <c r="B11" s="16" t="s">
        <v>18</v>
      </c>
      <c r="C11" s="30">
        <v>160000</v>
      </c>
      <c r="D11" s="15" t="s">
        <v>81</v>
      </c>
      <c r="E11" s="15" t="s">
        <v>82</v>
      </c>
      <c r="F11" s="16" t="s">
        <v>83</v>
      </c>
      <c r="G11" s="15" t="s">
        <v>84</v>
      </c>
      <c r="H11" s="15" t="s">
        <v>44</v>
      </c>
      <c r="I11" s="20" t="s">
        <v>85</v>
      </c>
      <c r="J11" s="16" t="s">
        <v>46</v>
      </c>
      <c r="K11" s="31" t="s">
        <v>86</v>
      </c>
      <c r="L11" s="31"/>
      <c r="M11" s="32"/>
      <c r="N11" s="33">
        <v>0</v>
      </c>
      <c r="O11" s="15" t="s">
        <v>87</v>
      </c>
      <c r="P11" s="16"/>
    </row>
    <row r="12" spans="1:16" ht="65.45" customHeight="1">
      <c r="A12" s="16" t="s">
        <v>88</v>
      </c>
      <c r="B12" s="16" t="s">
        <v>18</v>
      </c>
      <c r="C12" s="25">
        <v>500</v>
      </c>
      <c r="D12" s="15" t="s">
        <v>89</v>
      </c>
      <c r="E12" s="15" t="s">
        <v>90</v>
      </c>
      <c r="F12" s="16" t="s">
        <v>91</v>
      </c>
      <c r="G12" s="15" t="s">
        <v>92</v>
      </c>
      <c r="H12" s="15" t="s">
        <v>23</v>
      </c>
      <c r="I12" s="15" t="s">
        <v>93</v>
      </c>
      <c r="J12" s="22" t="s">
        <v>25</v>
      </c>
      <c r="K12" s="15" t="s">
        <v>94</v>
      </c>
      <c r="L12" s="15"/>
      <c r="M12" s="15"/>
      <c r="N12" s="27">
        <v>500</v>
      </c>
      <c r="O12" s="15" t="s">
        <v>95</v>
      </c>
      <c r="P12" s="18" t="s">
        <v>28</v>
      </c>
    </row>
    <row r="13" spans="1:16" ht="91.5" customHeight="1">
      <c r="A13" s="16" t="s">
        <v>96</v>
      </c>
      <c r="B13" s="16" t="s">
        <v>18</v>
      </c>
      <c r="C13" s="21">
        <v>3150</v>
      </c>
      <c r="D13" s="15" t="s">
        <v>97</v>
      </c>
      <c r="E13" s="15" t="s">
        <v>98</v>
      </c>
      <c r="F13" s="16" t="s">
        <v>99</v>
      </c>
      <c r="G13" s="15" t="s">
        <v>100</v>
      </c>
      <c r="H13" s="15" t="s">
        <v>23</v>
      </c>
      <c r="I13" s="15" t="s">
        <v>101</v>
      </c>
      <c r="J13" s="22" t="s">
        <v>35</v>
      </c>
      <c r="K13" s="16" t="s">
        <v>102</v>
      </c>
      <c r="L13" s="16"/>
      <c r="M13" s="16"/>
      <c r="N13" s="29">
        <v>1500</v>
      </c>
      <c r="O13" s="15" t="s">
        <v>103</v>
      </c>
      <c r="P13" s="18" t="s">
        <v>28</v>
      </c>
    </row>
    <row r="14" spans="1:16" ht="208.5" customHeight="1">
      <c r="A14" s="16" t="s">
        <v>104</v>
      </c>
      <c r="B14" s="16" t="s">
        <v>39</v>
      </c>
      <c r="C14" s="25">
        <v>14000</v>
      </c>
      <c r="D14" s="15" t="s">
        <v>105</v>
      </c>
      <c r="E14" s="15" t="s">
        <v>106</v>
      </c>
      <c r="F14" s="15" t="s">
        <v>107</v>
      </c>
      <c r="G14" s="15" t="s">
        <v>108</v>
      </c>
      <c r="H14" s="15" t="s">
        <v>109</v>
      </c>
      <c r="I14" s="15" t="s">
        <v>110</v>
      </c>
      <c r="J14" s="22" t="s">
        <v>46</v>
      </c>
      <c r="K14" s="16" t="s">
        <v>111</v>
      </c>
      <c r="L14" s="16"/>
      <c r="M14" s="16"/>
      <c r="N14" s="21">
        <v>0</v>
      </c>
      <c r="O14" s="19" t="s">
        <v>56</v>
      </c>
      <c r="P14" s="16"/>
    </row>
    <row r="15" spans="1:16" ht="335.45" customHeight="1">
      <c r="A15" s="16" t="s">
        <v>112</v>
      </c>
      <c r="B15" s="16" t="s">
        <v>18</v>
      </c>
      <c r="C15" s="21">
        <v>100000</v>
      </c>
      <c r="D15" s="15" t="s">
        <v>113</v>
      </c>
      <c r="E15" s="15" t="s">
        <v>114</v>
      </c>
      <c r="F15" s="15" t="s">
        <v>115</v>
      </c>
      <c r="G15" s="15" t="s">
        <v>116</v>
      </c>
      <c r="H15" s="15" t="s">
        <v>44</v>
      </c>
      <c r="I15" s="20" t="s">
        <v>117</v>
      </c>
      <c r="J15" s="34" t="s">
        <v>118</v>
      </c>
      <c r="K15" s="35" t="s">
        <v>119</v>
      </c>
      <c r="L15" s="35"/>
      <c r="M15" s="35"/>
      <c r="N15" s="27">
        <v>0</v>
      </c>
      <c r="O15" s="20" t="s">
        <v>120</v>
      </c>
      <c r="P15" s="16"/>
    </row>
    <row r="16" spans="1:16" ht="333.6" customHeight="1">
      <c r="A16" s="16" t="s">
        <v>121</v>
      </c>
      <c r="B16" s="16" t="s">
        <v>18</v>
      </c>
      <c r="C16" s="25" t="s">
        <v>122</v>
      </c>
      <c r="D16" s="15" t="s">
        <v>123</v>
      </c>
      <c r="E16" s="15" t="s">
        <v>124</v>
      </c>
      <c r="F16" s="16" t="s">
        <v>125</v>
      </c>
      <c r="G16" s="15" t="s">
        <v>126</v>
      </c>
      <c r="H16" s="15" t="s">
        <v>44</v>
      </c>
      <c r="I16" s="20" t="s">
        <v>127</v>
      </c>
      <c r="J16" s="22" t="s">
        <v>25</v>
      </c>
      <c r="K16" s="20" t="s">
        <v>128</v>
      </c>
      <c r="L16" s="20"/>
      <c r="M16" s="20"/>
      <c r="N16" s="30">
        <v>0</v>
      </c>
      <c r="O16" s="20" t="s">
        <v>120</v>
      </c>
      <c r="P16" s="36"/>
    </row>
    <row r="17" spans="1:16" ht="111" customHeight="1">
      <c r="A17" s="16" t="s">
        <v>129</v>
      </c>
      <c r="B17" s="16" t="s">
        <v>18</v>
      </c>
      <c r="C17" s="21">
        <v>2500</v>
      </c>
      <c r="D17" s="15" t="s">
        <v>130</v>
      </c>
      <c r="E17" s="37" t="s">
        <v>131</v>
      </c>
      <c r="F17" s="37" t="s">
        <v>132</v>
      </c>
      <c r="G17" s="37" t="s">
        <v>133</v>
      </c>
      <c r="H17" s="37" t="s">
        <v>134</v>
      </c>
      <c r="I17" s="37" t="s">
        <v>135</v>
      </c>
      <c r="J17" s="38" t="s">
        <v>35</v>
      </c>
      <c r="K17" s="37" t="s">
        <v>136</v>
      </c>
      <c r="L17" s="37"/>
      <c r="M17" s="37"/>
      <c r="N17" s="39">
        <v>1000</v>
      </c>
      <c r="O17" s="17" t="s">
        <v>137</v>
      </c>
      <c r="P17" s="16"/>
    </row>
    <row r="18" spans="1:16" ht="64.5" customHeight="1">
      <c r="A18" s="16" t="s">
        <v>138</v>
      </c>
      <c r="B18" s="20" t="s">
        <v>39</v>
      </c>
      <c r="C18" s="21">
        <v>21700</v>
      </c>
      <c r="D18" s="15" t="s">
        <v>139</v>
      </c>
      <c r="E18" s="15" t="s">
        <v>140</v>
      </c>
      <c r="F18" s="15" t="s">
        <v>141</v>
      </c>
      <c r="G18" s="15" t="s">
        <v>142</v>
      </c>
      <c r="H18" s="15" t="s">
        <v>44</v>
      </c>
      <c r="I18" s="40" t="s">
        <v>143</v>
      </c>
      <c r="J18" s="34" t="s">
        <v>144</v>
      </c>
      <c r="K18" s="35" t="s">
        <v>145</v>
      </c>
      <c r="L18" s="35"/>
      <c r="M18" s="35"/>
      <c r="N18" s="41">
        <v>10000</v>
      </c>
      <c r="O18" s="15" t="s">
        <v>146</v>
      </c>
      <c r="P18" s="16"/>
    </row>
    <row r="19" spans="1:16" ht="78.599999999999994" customHeight="1">
      <c r="A19" s="16" t="s">
        <v>147</v>
      </c>
      <c r="B19" s="16" t="s">
        <v>18</v>
      </c>
      <c r="C19" s="25">
        <v>25010</v>
      </c>
      <c r="D19" s="15" t="s">
        <v>148</v>
      </c>
      <c r="E19" s="15" t="s">
        <v>149</v>
      </c>
      <c r="F19" s="15" t="s">
        <v>150</v>
      </c>
      <c r="G19" s="15" t="s">
        <v>151</v>
      </c>
      <c r="H19" s="15" t="s">
        <v>134</v>
      </c>
      <c r="I19" s="15" t="s">
        <v>152</v>
      </c>
      <c r="J19" s="34" t="s">
        <v>25</v>
      </c>
      <c r="K19" s="20" t="s">
        <v>153</v>
      </c>
      <c r="L19" s="20"/>
      <c r="M19" s="20"/>
      <c r="N19" s="41">
        <v>10000</v>
      </c>
      <c r="O19" s="17" t="s">
        <v>137</v>
      </c>
      <c r="P19" s="17" t="s">
        <v>154</v>
      </c>
    </row>
    <row r="20" spans="1:16" ht="262.5" customHeight="1">
      <c r="A20" s="16" t="s">
        <v>155</v>
      </c>
      <c r="B20" s="16" t="s">
        <v>18</v>
      </c>
      <c r="C20" s="21">
        <v>11400</v>
      </c>
      <c r="D20" s="15" t="s">
        <v>156</v>
      </c>
      <c r="E20" s="15" t="s">
        <v>157</v>
      </c>
      <c r="F20" s="15" t="s">
        <v>158</v>
      </c>
      <c r="G20" s="15" t="s">
        <v>159</v>
      </c>
      <c r="H20" s="15" t="s">
        <v>23</v>
      </c>
      <c r="I20" s="20" t="s">
        <v>160</v>
      </c>
      <c r="J20" s="16" t="s">
        <v>46</v>
      </c>
      <c r="K20" s="16"/>
      <c r="L20" s="16"/>
      <c r="M20" s="16"/>
      <c r="N20" s="25">
        <v>0</v>
      </c>
      <c r="O20" s="15" t="s">
        <v>87</v>
      </c>
      <c r="P20" s="16"/>
    </row>
    <row r="21" spans="1:16" ht="45.6" customHeight="1">
      <c r="A21" s="42" t="s">
        <v>161</v>
      </c>
      <c r="B21" s="16" t="s">
        <v>39</v>
      </c>
      <c r="C21" s="21">
        <v>200000</v>
      </c>
      <c r="D21" s="15" t="s">
        <v>162</v>
      </c>
      <c r="E21" s="15" t="s">
        <v>163</v>
      </c>
      <c r="F21" s="16" t="s">
        <v>164</v>
      </c>
      <c r="G21" s="15" t="s">
        <v>165</v>
      </c>
      <c r="H21" s="15" t="s">
        <v>109</v>
      </c>
      <c r="I21" s="20" t="s">
        <v>166</v>
      </c>
      <c r="J21" s="16" t="s">
        <v>46</v>
      </c>
      <c r="K21" s="16"/>
      <c r="L21" s="16"/>
      <c r="M21" s="16"/>
      <c r="N21" s="25">
        <v>200000</v>
      </c>
      <c r="O21" s="17" t="s">
        <v>137</v>
      </c>
      <c r="P21" s="16"/>
    </row>
    <row r="22" spans="1:16" ht="93.6" customHeight="1">
      <c r="A22" s="16" t="s">
        <v>167</v>
      </c>
      <c r="B22" s="16" t="s">
        <v>18</v>
      </c>
      <c r="C22" s="21">
        <v>10000</v>
      </c>
      <c r="D22" s="15" t="s">
        <v>168</v>
      </c>
      <c r="E22" s="15" t="s">
        <v>169</v>
      </c>
      <c r="F22" s="15" t="s">
        <v>170</v>
      </c>
      <c r="G22" s="15" t="s">
        <v>171</v>
      </c>
      <c r="H22" s="15" t="s">
        <v>172</v>
      </c>
      <c r="I22" s="15" t="s">
        <v>173</v>
      </c>
      <c r="J22" s="16" t="s">
        <v>46</v>
      </c>
      <c r="K22" s="16"/>
      <c r="L22" s="16"/>
      <c r="M22" s="16"/>
      <c r="N22" s="25">
        <v>7500</v>
      </c>
      <c r="O22" s="15" t="s">
        <v>174</v>
      </c>
      <c r="P22" s="16"/>
    </row>
    <row r="23" spans="1:16" ht="92.1" customHeight="1">
      <c r="A23" s="16" t="s">
        <v>175</v>
      </c>
      <c r="B23" s="16" t="s">
        <v>39</v>
      </c>
      <c r="C23" s="21">
        <v>56266</v>
      </c>
      <c r="D23" s="15" t="s">
        <v>176</v>
      </c>
      <c r="E23" s="15" t="s">
        <v>177</v>
      </c>
      <c r="F23" s="16" t="s">
        <v>178</v>
      </c>
      <c r="G23" s="15" t="s">
        <v>179</v>
      </c>
      <c r="H23" s="15" t="s">
        <v>44</v>
      </c>
      <c r="I23" s="40" t="s">
        <v>180</v>
      </c>
      <c r="J23" s="22" t="s">
        <v>181</v>
      </c>
      <c r="K23" s="34" t="s">
        <v>182</v>
      </c>
      <c r="L23" s="34"/>
      <c r="M23" s="34"/>
      <c r="N23" s="43">
        <v>40000</v>
      </c>
      <c r="O23" s="15" t="s">
        <v>183</v>
      </c>
      <c r="P23" s="16"/>
    </row>
    <row r="24" spans="1:16" ht="96.95" customHeight="1">
      <c r="A24" s="16" t="s">
        <v>184</v>
      </c>
      <c r="B24" s="16" t="s">
        <v>39</v>
      </c>
      <c r="C24" s="21">
        <v>35000</v>
      </c>
      <c r="D24" s="15" t="s">
        <v>185</v>
      </c>
      <c r="E24" s="15" t="s">
        <v>186</v>
      </c>
      <c r="F24" s="15" t="s">
        <v>187</v>
      </c>
      <c r="G24" s="15" t="s">
        <v>188</v>
      </c>
      <c r="H24" s="15" t="s">
        <v>23</v>
      </c>
      <c r="I24" s="20" t="s">
        <v>189</v>
      </c>
      <c r="J24" s="16" t="s">
        <v>46</v>
      </c>
      <c r="K24" s="34" t="s">
        <v>190</v>
      </c>
      <c r="L24" s="34"/>
      <c r="M24" s="34"/>
      <c r="N24" s="43">
        <v>30000</v>
      </c>
      <c r="O24" s="18" t="s">
        <v>191</v>
      </c>
      <c r="P24" s="16"/>
    </row>
    <row r="25" spans="1:16" ht="96.6" customHeight="1">
      <c r="A25" s="16" t="s">
        <v>192</v>
      </c>
      <c r="B25" s="16" t="s">
        <v>39</v>
      </c>
      <c r="C25" s="25">
        <v>67866</v>
      </c>
      <c r="D25" s="15" t="s">
        <v>193</v>
      </c>
      <c r="E25" s="15" t="s">
        <v>194</v>
      </c>
      <c r="F25" s="16" t="s">
        <v>195</v>
      </c>
      <c r="G25" s="15" t="s">
        <v>196</v>
      </c>
      <c r="H25" s="15" t="s">
        <v>44</v>
      </c>
      <c r="I25" s="16" t="s">
        <v>197</v>
      </c>
      <c r="J25" s="16" t="s">
        <v>46</v>
      </c>
      <c r="K25" s="15" t="s">
        <v>198</v>
      </c>
      <c r="L25" s="15"/>
      <c r="M25" s="15"/>
      <c r="N25" s="23">
        <v>38000</v>
      </c>
      <c r="O25" s="15" t="s">
        <v>199</v>
      </c>
      <c r="P25" s="16"/>
    </row>
    <row r="26" spans="1:16" ht="207" customHeight="1">
      <c r="A26" s="42" t="s">
        <v>200</v>
      </c>
      <c r="B26" s="16" t="s">
        <v>18</v>
      </c>
      <c r="C26" s="21">
        <v>55070</v>
      </c>
      <c r="D26" s="15" t="s">
        <v>201</v>
      </c>
      <c r="E26" s="15" t="s">
        <v>202</v>
      </c>
      <c r="F26" s="16" t="s">
        <v>203</v>
      </c>
      <c r="G26" s="15" t="s">
        <v>204</v>
      </c>
      <c r="H26" s="15" t="s">
        <v>44</v>
      </c>
      <c r="I26" s="40" t="s">
        <v>205</v>
      </c>
      <c r="J26" s="22" t="s">
        <v>144</v>
      </c>
      <c r="K26" s="20" t="s">
        <v>206</v>
      </c>
      <c r="L26" s="20"/>
      <c r="M26" s="20"/>
      <c r="N26" s="27">
        <v>0</v>
      </c>
      <c r="O26" s="19" t="s">
        <v>56</v>
      </c>
      <c r="P26" s="16"/>
    </row>
    <row r="27" spans="1:16" ht="93.95" customHeight="1">
      <c r="A27" s="16" t="s">
        <v>207</v>
      </c>
      <c r="B27" s="19" t="s">
        <v>208</v>
      </c>
      <c r="C27" s="21">
        <v>12000</v>
      </c>
      <c r="D27" s="15" t="s">
        <v>209</v>
      </c>
      <c r="E27" s="15" t="s">
        <v>210</v>
      </c>
      <c r="F27" s="16" t="s">
        <v>211</v>
      </c>
      <c r="G27" s="15" t="s">
        <v>212</v>
      </c>
      <c r="H27" s="15" t="s">
        <v>69</v>
      </c>
      <c r="I27" s="19" t="s">
        <v>213</v>
      </c>
      <c r="J27" s="22" t="s">
        <v>144</v>
      </c>
      <c r="K27" s="20" t="s">
        <v>214</v>
      </c>
      <c r="L27" s="20"/>
      <c r="M27" s="20"/>
      <c r="N27" s="29">
        <v>7500</v>
      </c>
      <c r="O27" s="17" t="s">
        <v>215</v>
      </c>
      <c r="P27" s="16"/>
    </row>
    <row r="28" spans="1:16" ht="180" customHeight="1">
      <c r="A28" s="42" t="s">
        <v>216</v>
      </c>
      <c r="B28" s="16" t="s">
        <v>18</v>
      </c>
      <c r="C28" s="21">
        <v>35000</v>
      </c>
      <c r="D28" s="15" t="s">
        <v>217</v>
      </c>
      <c r="E28" s="15" t="s">
        <v>218</v>
      </c>
      <c r="F28" s="15" t="s">
        <v>219</v>
      </c>
      <c r="G28" s="15" t="s">
        <v>220</v>
      </c>
      <c r="H28" s="15" t="s">
        <v>23</v>
      </c>
      <c r="I28" s="15" t="s">
        <v>221</v>
      </c>
      <c r="J28" s="22" t="s">
        <v>222</v>
      </c>
      <c r="K28" s="15" t="s">
        <v>223</v>
      </c>
      <c r="L28" s="15"/>
      <c r="M28" s="15"/>
      <c r="N28" s="23">
        <v>17000</v>
      </c>
      <c r="O28" s="15" t="s">
        <v>224</v>
      </c>
      <c r="P28" s="18" t="s">
        <v>28</v>
      </c>
    </row>
    <row r="29" spans="1:16" ht="122.45" customHeight="1">
      <c r="A29" s="16" t="s">
        <v>225</v>
      </c>
      <c r="B29" s="16" t="s">
        <v>18</v>
      </c>
      <c r="C29" s="21">
        <v>2000</v>
      </c>
      <c r="D29" s="15" t="s">
        <v>226</v>
      </c>
      <c r="E29" s="15" t="s">
        <v>227</v>
      </c>
      <c r="F29" s="16" t="s">
        <v>228</v>
      </c>
      <c r="G29" s="15" t="s">
        <v>229</v>
      </c>
      <c r="H29" s="15" t="s">
        <v>44</v>
      </c>
      <c r="I29" s="15" t="s">
        <v>230</v>
      </c>
      <c r="J29" s="16" t="s">
        <v>46</v>
      </c>
      <c r="K29" s="16"/>
      <c r="L29" s="16"/>
      <c r="M29" s="16"/>
      <c r="N29" s="21">
        <v>1000</v>
      </c>
      <c r="O29" s="15" t="s">
        <v>231</v>
      </c>
      <c r="P29" s="16"/>
    </row>
    <row r="30" spans="1:16" ht="267" customHeight="1">
      <c r="A30" s="16" t="s">
        <v>232</v>
      </c>
      <c r="B30" s="16" t="s">
        <v>18</v>
      </c>
      <c r="C30" s="25">
        <v>15000</v>
      </c>
      <c r="D30" s="15" t="s">
        <v>233</v>
      </c>
      <c r="E30" s="15" t="s">
        <v>234</v>
      </c>
      <c r="F30" s="16" t="s">
        <v>235</v>
      </c>
      <c r="G30" s="15" t="s">
        <v>236</v>
      </c>
      <c r="H30" s="15" t="s">
        <v>44</v>
      </c>
      <c r="I30" s="15" t="s">
        <v>237</v>
      </c>
      <c r="J30" s="22" t="s">
        <v>35</v>
      </c>
      <c r="K30" s="15" t="s">
        <v>238</v>
      </c>
      <c r="L30" s="15"/>
      <c r="M30" s="16"/>
      <c r="N30" s="30">
        <v>0</v>
      </c>
      <c r="O30" s="19" t="s">
        <v>239</v>
      </c>
      <c r="P30" s="16"/>
    </row>
    <row r="31" spans="1:16" ht="266.10000000000002" customHeight="1">
      <c r="A31" s="16" t="s">
        <v>240</v>
      </c>
      <c r="B31" s="16" t="s">
        <v>18</v>
      </c>
      <c r="C31" s="21">
        <v>4000</v>
      </c>
      <c r="D31" s="15" t="s">
        <v>241</v>
      </c>
      <c r="E31" s="15" t="s">
        <v>242</v>
      </c>
      <c r="F31" s="15" t="s">
        <v>243</v>
      </c>
      <c r="G31" s="15" t="s">
        <v>244</v>
      </c>
      <c r="H31" s="15" t="s">
        <v>44</v>
      </c>
      <c r="I31" s="15" t="s">
        <v>245</v>
      </c>
      <c r="J31" s="22" t="s">
        <v>35</v>
      </c>
      <c r="K31" s="16" t="s">
        <v>246</v>
      </c>
      <c r="L31" s="16"/>
      <c r="M31" s="16"/>
      <c r="N31" s="30">
        <v>0</v>
      </c>
      <c r="O31" s="19" t="s">
        <v>239</v>
      </c>
      <c r="P31" s="16"/>
    </row>
    <row r="32" spans="1:16" ht="208.5" customHeight="1">
      <c r="A32" s="16" t="s">
        <v>247</v>
      </c>
      <c r="B32" s="16" t="s">
        <v>39</v>
      </c>
      <c r="C32" s="25">
        <v>33000</v>
      </c>
      <c r="D32" s="15" t="s">
        <v>248</v>
      </c>
      <c r="E32" s="15" t="s">
        <v>249</v>
      </c>
      <c r="F32" s="15" t="s">
        <v>250</v>
      </c>
      <c r="G32" s="15" t="s">
        <v>251</v>
      </c>
      <c r="H32" s="15" t="s">
        <v>23</v>
      </c>
      <c r="I32" s="15" t="s">
        <v>252</v>
      </c>
      <c r="J32" s="22" t="s">
        <v>35</v>
      </c>
      <c r="K32" s="20" t="s">
        <v>253</v>
      </c>
      <c r="L32" s="20"/>
      <c r="M32" s="20"/>
      <c r="N32" s="44">
        <v>0</v>
      </c>
      <c r="O32" s="19" t="s">
        <v>56</v>
      </c>
      <c r="P32" s="16"/>
    </row>
    <row r="33" spans="1:16" ht="63.95" customHeight="1">
      <c r="A33" s="16" t="s">
        <v>254</v>
      </c>
      <c r="B33" s="16" t="s">
        <v>18</v>
      </c>
      <c r="C33" s="25">
        <v>4350</v>
      </c>
      <c r="D33" s="15" t="s">
        <v>255</v>
      </c>
      <c r="E33" s="15" t="s">
        <v>256</v>
      </c>
      <c r="F33" s="15" t="s">
        <v>257</v>
      </c>
      <c r="G33" s="15" t="s">
        <v>258</v>
      </c>
      <c r="H33" s="15" t="s">
        <v>44</v>
      </c>
      <c r="I33" s="15" t="s">
        <v>259</v>
      </c>
      <c r="J33" s="16" t="s">
        <v>46</v>
      </c>
      <c r="K33" s="19" t="s">
        <v>260</v>
      </c>
      <c r="L33" s="19"/>
      <c r="M33" s="26"/>
      <c r="N33" s="45">
        <v>2500</v>
      </c>
      <c r="O33" s="15" t="s">
        <v>261</v>
      </c>
      <c r="P33" s="16"/>
    </row>
    <row r="34" spans="1:16" ht="207.6" customHeight="1">
      <c r="A34" s="16" t="s">
        <v>262</v>
      </c>
      <c r="B34" s="16" t="s">
        <v>39</v>
      </c>
      <c r="C34" s="25">
        <v>21000</v>
      </c>
      <c r="D34" s="15" t="s">
        <v>263</v>
      </c>
      <c r="E34" s="15" t="s">
        <v>264</v>
      </c>
      <c r="F34" s="15" t="s">
        <v>265</v>
      </c>
      <c r="G34" s="15" t="s">
        <v>266</v>
      </c>
      <c r="H34" s="15" t="s">
        <v>69</v>
      </c>
      <c r="I34" s="20" t="s">
        <v>267</v>
      </c>
      <c r="J34" s="22" t="s">
        <v>222</v>
      </c>
      <c r="K34" s="20" t="s">
        <v>268</v>
      </c>
      <c r="L34" s="20"/>
      <c r="M34" s="20"/>
      <c r="N34" s="44">
        <v>0</v>
      </c>
      <c r="O34" s="19" t="s">
        <v>56</v>
      </c>
      <c r="P34" s="16"/>
    </row>
    <row r="35" spans="1:16" ht="164.1" customHeight="1">
      <c r="A35" s="16" t="s">
        <v>269</v>
      </c>
      <c r="B35" s="16" t="s">
        <v>39</v>
      </c>
      <c r="C35" s="21">
        <v>214300</v>
      </c>
      <c r="D35" s="15" t="s">
        <v>270</v>
      </c>
      <c r="E35" s="15" t="s">
        <v>271</v>
      </c>
      <c r="F35" s="15" t="s">
        <v>272</v>
      </c>
      <c r="G35" s="15" t="s">
        <v>273</v>
      </c>
      <c r="H35" s="15" t="s">
        <v>69</v>
      </c>
      <c r="I35" s="15" t="s">
        <v>274</v>
      </c>
      <c r="J35" s="15" t="s">
        <v>46</v>
      </c>
      <c r="K35" s="15"/>
      <c r="L35" s="15"/>
      <c r="M35" s="15"/>
      <c r="N35" s="23">
        <v>200000</v>
      </c>
      <c r="O35" s="15" t="s">
        <v>275</v>
      </c>
      <c r="P35" s="16"/>
    </row>
    <row r="36" spans="1:16" ht="81.599999999999994" customHeight="1">
      <c r="A36" s="16" t="s">
        <v>276</v>
      </c>
      <c r="B36" s="16" t="s">
        <v>18</v>
      </c>
      <c r="C36" s="21">
        <v>5000</v>
      </c>
      <c r="D36" s="15" t="s">
        <v>277</v>
      </c>
      <c r="E36" s="15" t="s">
        <v>278</v>
      </c>
      <c r="F36" s="15" t="s">
        <v>279</v>
      </c>
      <c r="G36" s="15" t="s">
        <v>280</v>
      </c>
      <c r="H36" s="15" t="s">
        <v>44</v>
      </c>
      <c r="I36" s="15" t="s">
        <v>281</v>
      </c>
      <c r="J36" s="15" t="s">
        <v>46</v>
      </c>
      <c r="K36" s="15"/>
      <c r="L36" s="15"/>
      <c r="M36" s="15"/>
      <c r="N36" s="23">
        <v>3400</v>
      </c>
      <c r="O36" s="15" t="s">
        <v>199</v>
      </c>
      <c r="P36" s="16"/>
    </row>
    <row r="37" spans="1:16" ht="333" customHeight="1">
      <c r="A37" s="15" t="s">
        <v>282</v>
      </c>
      <c r="B37" s="16" t="s">
        <v>18</v>
      </c>
      <c r="C37" s="25">
        <v>1500</v>
      </c>
      <c r="D37" s="15" t="s">
        <v>283</v>
      </c>
      <c r="E37" s="15" t="s">
        <v>284</v>
      </c>
      <c r="F37" s="15" t="s">
        <v>285</v>
      </c>
      <c r="G37" s="40" t="s">
        <v>286</v>
      </c>
      <c r="H37" s="15" t="s">
        <v>23</v>
      </c>
      <c r="I37" s="20" t="s">
        <v>287</v>
      </c>
      <c r="J37" s="34" t="s">
        <v>35</v>
      </c>
      <c r="K37" s="20" t="s">
        <v>288</v>
      </c>
      <c r="L37" s="20"/>
      <c r="M37" s="20"/>
      <c r="N37" s="46">
        <v>0</v>
      </c>
      <c r="O37" s="19" t="s">
        <v>289</v>
      </c>
      <c r="P37" s="16"/>
    </row>
    <row r="38" spans="1:16" ht="137.1" customHeight="1">
      <c r="A38" s="42" t="s">
        <v>290</v>
      </c>
      <c r="B38" s="16" t="s">
        <v>18</v>
      </c>
      <c r="C38" s="21">
        <v>1995</v>
      </c>
      <c r="D38" s="15" t="s">
        <v>291</v>
      </c>
      <c r="E38" s="15" t="s">
        <v>292</v>
      </c>
      <c r="F38" s="15" t="s">
        <v>293</v>
      </c>
      <c r="G38" s="15" t="s">
        <v>294</v>
      </c>
      <c r="H38" s="15" t="s">
        <v>134</v>
      </c>
      <c r="I38" s="15" t="s">
        <v>295</v>
      </c>
      <c r="J38" s="34" t="s">
        <v>25</v>
      </c>
      <c r="K38" s="15" t="s">
        <v>296</v>
      </c>
      <c r="L38" s="15"/>
      <c r="M38" s="15"/>
      <c r="N38" s="39">
        <v>1000</v>
      </c>
      <c r="O38" s="17" t="s">
        <v>137</v>
      </c>
      <c r="P38" s="16"/>
    </row>
    <row r="39" spans="1:16" ht="65.45" customHeight="1">
      <c r="A39" s="16" t="s">
        <v>297</v>
      </c>
      <c r="B39" s="16" t="s">
        <v>18</v>
      </c>
      <c r="C39" s="21">
        <v>6000</v>
      </c>
      <c r="D39" s="15" t="s">
        <v>298</v>
      </c>
      <c r="E39" s="15" t="s">
        <v>299</v>
      </c>
      <c r="F39" s="15" t="s">
        <v>300</v>
      </c>
      <c r="G39" s="15" t="s">
        <v>301</v>
      </c>
      <c r="H39" s="15" t="s">
        <v>44</v>
      </c>
      <c r="I39" s="20" t="s">
        <v>302</v>
      </c>
      <c r="J39" s="15" t="s">
        <v>46</v>
      </c>
      <c r="K39" s="15"/>
      <c r="L39" s="15"/>
      <c r="M39" s="15"/>
      <c r="N39" s="23">
        <v>2500</v>
      </c>
      <c r="O39" s="15" t="s">
        <v>199</v>
      </c>
      <c r="P39" s="16"/>
    </row>
    <row r="40" spans="1:16" ht="81" customHeight="1">
      <c r="A40" s="16" t="s">
        <v>303</v>
      </c>
      <c r="B40" s="16" t="s">
        <v>18</v>
      </c>
      <c r="C40" s="25">
        <v>6650</v>
      </c>
      <c r="D40" s="15" t="s">
        <v>304</v>
      </c>
      <c r="E40" s="15" t="s">
        <v>305</v>
      </c>
      <c r="F40" s="16" t="s">
        <v>306</v>
      </c>
      <c r="G40" s="15" t="s">
        <v>307</v>
      </c>
      <c r="H40" s="15" t="s">
        <v>109</v>
      </c>
      <c r="I40" s="20" t="s">
        <v>308</v>
      </c>
      <c r="J40" s="22" t="s">
        <v>46</v>
      </c>
      <c r="K40" s="20" t="s">
        <v>309</v>
      </c>
      <c r="L40" s="20"/>
      <c r="M40" s="20"/>
      <c r="N40" s="44">
        <v>2500</v>
      </c>
      <c r="O40" s="15" t="s">
        <v>310</v>
      </c>
      <c r="P40" s="16"/>
    </row>
    <row r="41" spans="1:16" ht="163.5" customHeight="1">
      <c r="A41" s="16" t="s">
        <v>311</v>
      </c>
      <c r="B41" s="16" t="s">
        <v>18</v>
      </c>
      <c r="C41" s="21">
        <v>20187.5</v>
      </c>
      <c r="D41" s="15" t="s">
        <v>312</v>
      </c>
      <c r="E41" s="20" t="s">
        <v>313</v>
      </c>
      <c r="F41" s="16" t="s">
        <v>314</v>
      </c>
      <c r="G41" s="15" t="s">
        <v>315</v>
      </c>
      <c r="H41" s="15" t="s">
        <v>69</v>
      </c>
      <c r="I41" s="20" t="s">
        <v>316</v>
      </c>
      <c r="J41" s="22" t="s">
        <v>144</v>
      </c>
      <c r="K41" s="15" t="s">
        <v>317</v>
      </c>
      <c r="L41" s="15"/>
      <c r="M41" s="15"/>
      <c r="N41" s="23">
        <v>10000</v>
      </c>
      <c r="O41" s="15" t="s">
        <v>318</v>
      </c>
      <c r="P41" s="18" t="s">
        <v>28</v>
      </c>
    </row>
    <row r="42" spans="1:16" ht="210.6" customHeight="1">
      <c r="A42" s="16" t="s">
        <v>319</v>
      </c>
      <c r="B42" s="16" t="s">
        <v>39</v>
      </c>
      <c r="C42" s="25">
        <v>9750</v>
      </c>
      <c r="D42" s="15" t="s">
        <v>320</v>
      </c>
      <c r="E42" s="15" t="s">
        <v>321</v>
      </c>
      <c r="F42" s="16" t="s">
        <v>322</v>
      </c>
      <c r="G42" s="15" t="s">
        <v>323</v>
      </c>
      <c r="H42" s="15" t="s">
        <v>44</v>
      </c>
      <c r="I42" s="20" t="s">
        <v>324</v>
      </c>
      <c r="J42" s="22" t="s">
        <v>25</v>
      </c>
      <c r="K42" s="47" t="s">
        <v>325</v>
      </c>
      <c r="L42" s="47"/>
      <c r="M42" s="20"/>
      <c r="N42" s="44">
        <v>0</v>
      </c>
      <c r="O42" s="19" t="s">
        <v>56</v>
      </c>
      <c r="P42" s="16"/>
    </row>
    <row r="43" spans="1:16" ht="210.95" customHeight="1">
      <c r="A43" s="15" t="s">
        <v>326</v>
      </c>
      <c r="B43" s="16" t="s">
        <v>18</v>
      </c>
      <c r="C43" s="30">
        <v>6000</v>
      </c>
      <c r="D43" s="17" t="s">
        <v>327</v>
      </c>
      <c r="E43" s="15" t="s">
        <v>328</v>
      </c>
      <c r="F43" s="16" t="s">
        <v>329</v>
      </c>
      <c r="G43" s="16" t="s">
        <v>330</v>
      </c>
      <c r="H43" s="15" t="s">
        <v>44</v>
      </c>
      <c r="I43" s="20" t="s">
        <v>331</v>
      </c>
      <c r="J43" s="22" t="s">
        <v>35</v>
      </c>
      <c r="K43" s="15" t="s">
        <v>332</v>
      </c>
      <c r="L43" s="15"/>
      <c r="M43" s="15"/>
      <c r="N43" s="27">
        <v>0</v>
      </c>
      <c r="O43" s="19" t="s">
        <v>56</v>
      </c>
      <c r="P43" s="16"/>
    </row>
    <row r="44" spans="1:16" ht="122.1" customHeight="1">
      <c r="A44" s="16" t="s">
        <v>333</v>
      </c>
      <c r="B44" s="16" t="s">
        <v>18</v>
      </c>
      <c r="C44" s="25">
        <v>1500</v>
      </c>
      <c r="D44" s="15" t="s">
        <v>334</v>
      </c>
      <c r="E44" s="15" t="s">
        <v>335</v>
      </c>
      <c r="F44" s="16" t="s">
        <v>336</v>
      </c>
      <c r="G44" s="15" t="s">
        <v>337</v>
      </c>
      <c r="H44" s="15" t="s">
        <v>44</v>
      </c>
      <c r="I44" s="15" t="s">
        <v>338</v>
      </c>
      <c r="J44" s="22" t="s">
        <v>339</v>
      </c>
      <c r="K44" s="15" t="s">
        <v>340</v>
      </c>
      <c r="L44" s="15"/>
      <c r="M44" s="15"/>
      <c r="N44" s="39">
        <v>1000</v>
      </c>
      <c r="O44" s="15" t="s">
        <v>341</v>
      </c>
      <c r="P44" s="15" t="s">
        <v>342</v>
      </c>
    </row>
    <row r="45" spans="1:16" ht="42.6" customHeight="1">
      <c r="A45" s="15" t="s">
        <v>343</v>
      </c>
      <c r="B45" s="16" t="s">
        <v>18</v>
      </c>
      <c r="C45" s="25">
        <v>1400</v>
      </c>
      <c r="D45" s="15" t="s">
        <v>344</v>
      </c>
      <c r="E45" s="15" t="s">
        <v>345</v>
      </c>
      <c r="F45" s="15" t="s">
        <v>346</v>
      </c>
      <c r="G45" s="15" t="s">
        <v>347</v>
      </c>
      <c r="H45" s="15" t="s">
        <v>44</v>
      </c>
      <c r="I45" s="20" t="s">
        <v>348</v>
      </c>
      <c r="J45" s="16" t="s">
        <v>46</v>
      </c>
      <c r="K45" s="15"/>
      <c r="L45" s="15"/>
      <c r="M45" s="15"/>
      <c r="N45" s="39">
        <v>1000</v>
      </c>
      <c r="O45" s="15" t="s">
        <v>349</v>
      </c>
      <c r="P45" s="15" t="s">
        <v>342</v>
      </c>
    </row>
    <row r="46" spans="1:16" ht="266.45" customHeight="1">
      <c r="A46" s="16" t="s">
        <v>350</v>
      </c>
      <c r="B46" s="16" t="s">
        <v>18</v>
      </c>
      <c r="C46" s="29">
        <v>2500</v>
      </c>
      <c r="D46" s="15" t="s">
        <v>351</v>
      </c>
      <c r="E46" s="15" t="s">
        <v>352</v>
      </c>
      <c r="F46" s="16" t="s">
        <v>353</v>
      </c>
      <c r="G46" s="15" t="s">
        <v>354</v>
      </c>
      <c r="H46" s="15" t="s">
        <v>44</v>
      </c>
      <c r="I46" s="40" t="s">
        <v>355</v>
      </c>
      <c r="J46" s="22" t="s">
        <v>35</v>
      </c>
      <c r="K46" s="15" t="s">
        <v>356</v>
      </c>
      <c r="L46" s="15"/>
      <c r="M46" s="15"/>
      <c r="N46" s="39">
        <v>0</v>
      </c>
      <c r="O46" s="19" t="s">
        <v>239</v>
      </c>
      <c r="P46" s="16"/>
    </row>
    <row r="47" spans="1:16" ht="266.45" customHeight="1">
      <c r="A47" s="16" t="s">
        <v>357</v>
      </c>
      <c r="B47" s="16" t="s">
        <v>18</v>
      </c>
      <c r="C47" s="21">
        <v>9600</v>
      </c>
      <c r="D47" s="15" t="s">
        <v>358</v>
      </c>
      <c r="E47" s="15" t="s">
        <v>359</v>
      </c>
      <c r="F47" s="15" t="s">
        <v>360</v>
      </c>
      <c r="G47" s="15" t="s">
        <v>361</v>
      </c>
      <c r="H47" s="15" t="s">
        <v>44</v>
      </c>
      <c r="I47" s="20" t="s">
        <v>362</v>
      </c>
      <c r="J47" s="22" t="s">
        <v>35</v>
      </c>
      <c r="K47" s="47" t="s">
        <v>363</v>
      </c>
      <c r="L47" s="47"/>
      <c r="M47" s="20"/>
      <c r="N47" s="44">
        <v>0</v>
      </c>
      <c r="O47" s="19" t="s">
        <v>239</v>
      </c>
      <c r="P47" s="16"/>
    </row>
    <row r="48" spans="1:16" ht="270" customHeight="1">
      <c r="A48" s="16" t="s">
        <v>364</v>
      </c>
      <c r="B48" s="16" t="s">
        <v>18</v>
      </c>
      <c r="C48" s="25">
        <v>1400</v>
      </c>
      <c r="D48" s="15" t="s">
        <v>365</v>
      </c>
      <c r="E48" s="15" t="s">
        <v>366</v>
      </c>
      <c r="F48" s="15" t="s">
        <v>367</v>
      </c>
      <c r="G48" s="15" t="s">
        <v>368</v>
      </c>
      <c r="H48" s="15" t="s">
        <v>44</v>
      </c>
      <c r="I48" s="20" t="s">
        <v>369</v>
      </c>
      <c r="J48" s="22" t="s">
        <v>35</v>
      </c>
      <c r="K48" s="15" t="s">
        <v>370</v>
      </c>
      <c r="L48" s="15"/>
      <c r="M48" s="15"/>
      <c r="N48" s="45">
        <v>0</v>
      </c>
      <c r="O48" s="19" t="s">
        <v>239</v>
      </c>
      <c r="P48" s="16"/>
    </row>
    <row r="49" spans="1:16" ht="108" customHeight="1">
      <c r="A49" s="42" t="s">
        <v>371</v>
      </c>
      <c r="B49" s="16" t="s">
        <v>18</v>
      </c>
      <c r="C49" s="25">
        <v>4151.5</v>
      </c>
      <c r="D49" s="15" t="s">
        <v>372</v>
      </c>
      <c r="E49" s="15" t="s">
        <v>373</v>
      </c>
      <c r="F49" s="15" t="s">
        <v>374</v>
      </c>
      <c r="G49" s="15" t="s">
        <v>375</v>
      </c>
      <c r="H49" s="15" t="s">
        <v>44</v>
      </c>
      <c r="I49" s="20" t="s">
        <v>376</v>
      </c>
      <c r="J49" s="22" t="s">
        <v>46</v>
      </c>
      <c r="K49" s="15" t="s">
        <v>377</v>
      </c>
      <c r="L49" s="15"/>
      <c r="M49" s="15"/>
      <c r="N49" s="45">
        <v>1600</v>
      </c>
      <c r="O49" s="15" t="s">
        <v>378</v>
      </c>
      <c r="P49" s="15" t="s">
        <v>342</v>
      </c>
    </row>
    <row r="50" spans="1:16" ht="186" customHeight="1">
      <c r="A50" s="16" t="s">
        <v>379</v>
      </c>
      <c r="B50" s="16" t="s">
        <v>39</v>
      </c>
      <c r="C50" s="21">
        <v>124000</v>
      </c>
      <c r="D50" s="15" t="s">
        <v>380</v>
      </c>
      <c r="E50" s="15" t="s">
        <v>381</v>
      </c>
      <c r="F50" s="15" t="s">
        <v>382</v>
      </c>
      <c r="G50" s="15" t="s">
        <v>383</v>
      </c>
      <c r="H50" s="15" t="s">
        <v>172</v>
      </c>
      <c r="I50" s="15" t="s">
        <v>384</v>
      </c>
      <c r="J50" s="16" t="s">
        <v>46</v>
      </c>
      <c r="K50" s="15"/>
      <c r="L50" s="15"/>
      <c r="M50" s="15"/>
      <c r="N50" s="39">
        <v>87500</v>
      </c>
      <c r="O50" s="15" t="s">
        <v>385</v>
      </c>
      <c r="P50" s="16"/>
    </row>
    <row r="51" spans="1:16" ht="107.1" customHeight="1">
      <c r="A51" s="16" t="s">
        <v>386</v>
      </c>
      <c r="B51" s="16" t="s">
        <v>18</v>
      </c>
      <c r="C51" s="25">
        <v>1000</v>
      </c>
      <c r="D51" s="15" t="s">
        <v>387</v>
      </c>
      <c r="E51" s="15" t="s">
        <v>388</v>
      </c>
      <c r="F51" s="15" t="s">
        <v>91</v>
      </c>
      <c r="G51" s="15" t="s">
        <v>389</v>
      </c>
      <c r="H51" s="15" t="s">
        <v>69</v>
      </c>
      <c r="I51" s="15" t="s">
        <v>390</v>
      </c>
      <c r="J51" s="22" t="s">
        <v>35</v>
      </c>
      <c r="K51" s="15" t="s">
        <v>391</v>
      </c>
      <c r="L51" s="15"/>
      <c r="M51" s="15"/>
      <c r="N51" s="39">
        <v>1000</v>
      </c>
      <c r="O51" s="15" t="s">
        <v>392</v>
      </c>
      <c r="P51" s="18" t="s">
        <v>28</v>
      </c>
    </row>
    <row r="52" spans="1:16" ht="14.45">
      <c r="A52" s="13" t="s">
        <v>393</v>
      </c>
      <c r="B52" s="10"/>
      <c r="C52" s="12" t="s">
        <v>394</v>
      </c>
      <c r="D52" s="13"/>
      <c r="E52" s="14"/>
      <c r="F52" s="13"/>
      <c r="G52" s="13"/>
      <c r="H52" s="13"/>
      <c r="I52" s="13"/>
      <c r="J52" s="13"/>
      <c r="K52" s="13"/>
      <c r="L52" s="13"/>
      <c r="M52" s="13"/>
      <c r="N52" s="11">
        <f>SUM(N4:N51)</f>
        <v>850000</v>
      </c>
      <c r="O52" s="13"/>
      <c r="P52" s="13"/>
    </row>
    <row r="53" spans="1:16" ht="14.45"/>
    <row r="54" spans="1:16" ht="15" customHeight="1">
      <c r="C54" s="2"/>
    </row>
    <row r="56" spans="1:16" ht="15" customHeight="1">
      <c r="C56" s="3"/>
    </row>
    <row r="57" spans="1:16" ht="15" customHeight="1">
      <c r="C57" s="4"/>
    </row>
    <row r="58" spans="1:16" ht="15" customHeight="1">
      <c r="C58" s="5"/>
    </row>
  </sheetData>
  <autoFilter ref="A2:O52" xr:uid="{00000000-0001-0000-0000-000000000000}"/>
  <pageMargins left="0.7" right="0.7" top="0.75" bottom="0.75" header="0.3" footer="0.3"/>
  <pageSetup paperSize="9" scale="54" orientation="landscape"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Tasanko-Lavikainen E Pia</dc:creator>
  <cp:keywords/>
  <dc:description/>
  <cp:lastModifiedBy>Tasanko-Lavikainen E Pia</cp:lastModifiedBy>
  <cp:revision/>
  <dcterms:created xsi:type="dcterms:W3CDTF">2023-02-17T18:14:50Z</dcterms:created>
  <dcterms:modified xsi:type="dcterms:W3CDTF">2023-03-07T08:16:32Z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2023-02-17T18:15:27Z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7cbe7314-9eec-453e-aa25-b39667b2f68f</vt:lpwstr>
  </property>
  <property fmtid="{D5CDD505-2E9C-101B-9397-08002B2CF9AE}" pid="7" name="MSIP_Label_defa4170-0d19-0005-0004-bc88714345d2_ActionId">
    <vt:lpwstr>fc968938-e087-4bd7-bc00-00f8e794a257</vt:lpwstr>
  </property>
  <property fmtid="{D5CDD505-2E9C-101B-9397-08002B2CF9AE}" pid="8" name="MSIP_Label_defa4170-0d19-0005-0004-bc88714345d2_ContentBits">
    <vt:lpwstr>0</vt:lpwstr>
  </property>
</Properties>
</file>